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2"/>
  </bookViews>
  <sheets>
    <sheet name="三轮" sheetId="1" r:id="rId1"/>
    <sheet name="二轮" sheetId="2" r:id="rId2"/>
    <sheet name="一轮" sheetId="3" r:id="rId3"/>
  </sheets>
  <definedNames/>
  <calcPr fullCalcOnLoad="1"/>
</workbook>
</file>

<file path=xl/sharedStrings.xml><?xml version="1.0" encoding="utf-8"?>
<sst xmlns="http://schemas.openxmlformats.org/spreadsheetml/2006/main" count="420" uniqueCount="114">
  <si>
    <t>A5</t>
  </si>
  <si>
    <t>积分</t>
  </si>
  <si>
    <t>:</t>
  </si>
  <si>
    <t>名次</t>
  </si>
  <si>
    <r>
      <t>十运会男足预赛上海赛区一轮后成绩表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截止</t>
    </r>
    <r>
      <rPr>
        <sz val="16"/>
        <rFont val="Times New Roman"/>
        <family val="1"/>
      </rPr>
      <t>3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>23</t>
    </r>
    <r>
      <rPr>
        <sz val="16"/>
        <rFont val="宋体"/>
        <family val="0"/>
      </rPr>
      <t>日</t>
    </r>
    <r>
      <rPr>
        <sz val="16"/>
        <rFont val="Times New Roman"/>
        <family val="1"/>
      </rPr>
      <t>)</t>
    </r>
  </si>
  <si>
    <t>上海</t>
  </si>
  <si>
    <t>云南</t>
  </si>
  <si>
    <t>河北</t>
  </si>
  <si>
    <t>新疆</t>
  </si>
  <si>
    <t>江西</t>
  </si>
  <si>
    <t>云南</t>
  </si>
  <si>
    <t>河北</t>
  </si>
  <si>
    <t>新疆</t>
  </si>
  <si>
    <r>
      <t>十运会男足预赛武汉赛区一轮后成绩表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截止</t>
    </r>
    <r>
      <rPr>
        <sz val="16"/>
        <rFont val="Times New Roman"/>
        <family val="1"/>
      </rPr>
      <t>3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>23</t>
    </r>
    <r>
      <rPr>
        <sz val="16"/>
        <rFont val="宋体"/>
        <family val="0"/>
      </rPr>
      <t>日</t>
    </r>
    <r>
      <rPr>
        <sz val="16"/>
        <rFont val="Times New Roman"/>
        <family val="1"/>
      </rPr>
      <t>)</t>
    </r>
  </si>
  <si>
    <t>广东</t>
  </si>
  <si>
    <t>北京</t>
  </si>
  <si>
    <t>重庆</t>
  </si>
  <si>
    <t>湖北</t>
  </si>
  <si>
    <t>陕西</t>
  </si>
  <si>
    <r>
      <t>制表人</t>
    </r>
    <r>
      <rPr>
        <sz val="9"/>
        <rFont val="Times New Roman"/>
        <family val="1"/>
      </rPr>
      <t>:</t>
    </r>
    <r>
      <rPr>
        <sz val="9"/>
        <rFont val="宋体"/>
        <family val="0"/>
      </rPr>
      <t>李立鹏</t>
    </r>
    <r>
      <rPr>
        <sz val="9"/>
        <rFont val="Times New Roman"/>
        <family val="1"/>
      </rPr>
      <t xml:space="preserve">                             </t>
    </r>
    <r>
      <rPr>
        <sz val="9"/>
        <rFont val="宋体"/>
        <family val="0"/>
      </rPr>
      <t>填表人</t>
    </r>
    <r>
      <rPr>
        <sz val="9"/>
        <rFont val="Times New Roman"/>
        <family val="1"/>
      </rPr>
      <t>:</t>
    </r>
    <r>
      <rPr>
        <sz val="9"/>
        <rFont val="宋体"/>
        <family val="0"/>
      </rPr>
      <t>尹进波</t>
    </r>
    <r>
      <rPr>
        <sz val="9"/>
        <rFont val="Times New Roman"/>
        <family val="1"/>
      </rPr>
      <t xml:space="preserve">                       </t>
    </r>
    <r>
      <rPr>
        <sz val="9"/>
        <rFont val="宋体"/>
        <family val="0"/>
      </rPr>
      <t>审核：马成全</t>
    </r>
  </si>
  <si>
    <r>
      <t>十运会男足预赛宁波赛区一轮后成绩表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截止</t>
    </r>
    <r>
      <rPr>
        <sz val="16"/>
        <rFont val="Times New Roman"/>
        <family val="1"/>
      </rPr>
      <t>3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>23</t>
    </r>
    <r>
      <rPr>
        <sz val="16"/>
        <rFont val="宋体"/>
        <family val="0"/>
      </rPr>
      <t>日</t>
    </r>
    <r>
      <rPr>
        <sz val="16"/>
        <rFont val="Times New Roman"/>
        <family val="1"/>
      </rPr>
      <t>)</t>
    </r>
  </si>
  <si>
    <t>辽宁</t>
  </si>
  <si>
    <t>天津</t>
  </si>
  <si>
    <t>浙江</t>
  </si>
  <si>
    <t>吉林</t>
  </si>
  <si>
    <t>制表人:李立鹏                             填表人:陈永杰              审核：陈永亮</t>
  </si>
  <si>
    <r>
      <t>十运会男足预赛成都赛区一轮后成绩表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截止</t>
    </r>
    <r>
      <rPr>
        <sz val="16"/>
        <rFont val="Times New Roman"/>
        <family val="1"/>
      </rPr>
      <t>3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>23</t>
    </r>
    <r>
      <rPr>
        <sz val="16"/>
        <rFont val="宋体"/>
        <family val="0"/>
      </rPr>
      <t>日</t>
    </r>
    <r>
      <rPr>
        <sz val="16"/>
        <rFont val="Times New Roman"/>
        <family val="1"/>
      </rPr>
      <t>)</t>
    </r>
  </si>
  <si>
    <t>山东</t>
  </si>
  <si>
    <t>四川</t>
  </si>
  <si>
    <t>澳门</t>
  </si>
  <si>
    <t>香港</t>
  </si>
  <si>
    <t>海南</t>
  </si>
  <si>
    <t>山东</t>
  </si>
  <si>
    <t>四川</t>
  </si>
  <si>
    <t>澳门</t>
  </si>
  <si>
    <t>香港</t>
  </si>
  <si>
    <t>海南</t>
  </si>
  <si>
    <t>制表人:李立鹏                             填表人:左秀娣                审核：崔永利</t>
  </si>
  <si>
    <t>制表人:李立鹏                             填表人: 李立鹏 （代）             审核：朱琪林</t>
  </si>
  <si>
    <t>成都赛区</t>
  </si>
  <si>
    <t>上海赛区</t>
  </si>
  <si>
    <t>武汉赛区</t>
  </si>
  <si>
    <t>宁波赛区</t>
  </si>
  <si>
    <t>成都赛区</t>
  </si>
  <si>
    <t>山东</t>
  </si>
  <si>
    <t>四川</t>
  </si>
  <si>
    <t>澳门</t>
  </si>
  <si>
    <t>香港</t>
  </si>
  <si>
    <t>海南</t>
  </si>
  <si>
    <t>积分</t>
  </si>
  <si>
    <t>:</t>
  </si>
  <si>
    <t>上海赛区</t>
  </si>
  <si>
    <t>上海</t>
  </si>
  <si>
    <t>云南</t>
  </si>
  <si>
    <t>河北</t>
  </si>
  <si>
    <t>新疆</t>
  </si>
  <si>
    <t>江西</t>
  </si>
  <si>
    <t>武汉赛区</t>
  </si>
  <si>
    <t>广东</t>
  </si>
  <si>
    <t>北京</t>
  </si>
  <si>
    <t>重庆</t>
  </si>
  <si>
    <t>湖北</t>
  </si>
  <si>
    <t>陕西</t>
  </si>
  <si>
    <r>
      <t>制表人</t>
    </r>
    <r>
      <rPr>
        <sz val="9"/>
        <rFont val="Times New Roman"/>
        <family val="1"/>
      </rPr>
      <t>:</t>
    </r>
    <r>
      <rPr>
        <sz val="9"/>
        <rFont val="宋体"/>
        <family val="0"/>
      </rPr>
      <t>李立鹏</t>
    </r>
    <r>
      <rPr>
        <sz val="9"/>
        <rFont val="Times New Roman"/>
        <family val="1"/>
      </rPr>
      <t xml:space="preserve">                             </t>
    </r>
    <r>
      <rPr>
        <sz val="9"/>
        <rFont val="宋体"/>
        <family val="0"/>
      </rPr>
      <t>填表人</t>
    </r>
    <r>
      <rPr>
        <sz val="9"/>
        <rFont val="Times New Roman"/>
        <family val="1"/>
      </rPr>
      <t>:</t>
    </r>
    <r>
      <rPr>
        <sz val="9"/>
        <rFont val="宋体"/>
        <family val="0"/>
      </rPr>
      <t>尹进波</t>
    </r>
    <r>
      <rPr>
        <sz val="9"/>
        <rFont val="Times New Roman"/>
        <family val="1"/>
      </rPr>
      <t xml:space="preserve">                       </t>
    </r>
    <r>
      <rPr>
        <sz val="9"/>
        <rFont val="宋体"/>
        <family val="0"/>
      </rPr>
      <t>审核：马成全</t>
    </r>
  </si>
  <si>
    <t>宁波赛区</t>
  </si>
  <si>
    <t>辽宁</t>
  </si>
  <si>
    <t>天津</t>
  </si>
  <si>
    <t>浙江</t>
  </si>
  <si>
    <t>吉林</t>
  </si>
  <si>
    <t>制表人:李立鹏                             填表人:陈永杰              审核：陈永亮</t>
  </si>
  <si>
    <t>十运会男足预赛上海赛区二轮后成绩表(截止3月25日)</t>
  </si>
  <si>
    <t>十运会男足预赛武汉赛区二轮后成绩表(截止3月25日)</t>
  </si>
  <si>
    <t>十运会男足预赛宁波赛区二轮后成绩表(截止3月25日)</t>
  </si>
  <si>
    <t>十运会男足预赛成都赛区二轮后成绩表(截止3月25日)</t>
  </si>
  <si>
    <t>制表人:李立鹏                             填表人:胡惠琴                审核：崔永利</t>
  </si>
  <si>
    <t>暂时名次</t>
  </si>
  <si>
    <t>暂时名次</t>
  </si>
  <si>
    <t>制表人:李立鹏                             填表人: 胡鹏春             审核：朱琪林</t>
  </si>
  <si>
    <t>成都赛区</t>
  </si>
  <si>
    <t>山东</t>
  </si>
  <si>
    <t>四川</t>
  </si>
  <si>
    <t>澳门</t>
  </si>
  <si>
    <t>香港</t>
  </si>
  <si>
    <t>海南</t>
  </si>
  <si>
    <t>积分</t>
  </si>
  <si>
    <t>暂时名次</t>
  </si>
  <si>
    <t>:</t>
  </si>
  <si>
    <t>制表人:李立鹏                             填表人: 胡鹏春             审核：朱琪林</t>
  </si>
  <si>
    <t>上海赛区</t>
  </si>
  <si>
    <t>上海</t>
  </si>
  <si>
    <t>云南</t>
  </si>
  <si>
    <t>河北</t>
  </si>
  <si>
    <t>新疆</t>
  </si>
  <si>
    <t>江西</t>
  </si>
  <si>
    <t>制表人:李立鹏                             填表人:胡惠琴                审核：崔永利</t>
  </si>
  <si>
    <t>武汉赛区</t>
  </si>
  <si>
    <t>广东</t>
  </si>
  <si>
    <t>北京</t>
  </si>
  <si>
    <t>重庆</t>
  </si>
  <si>
    <t>湖北</t>
  </si>
  <si>
    <t>陕西</t>
  </si>
  <si>
    <r>
      <t>制表人</t>
    </r>
    <r>
      <rPr>
        <sz val="9"/>
        <rFont val="Times New Roman"/>
        <family val="1"/>
      </rPr>
      <t>:</t>
    </r>
    <r>
      <rPr>
        <sz val="9"/>
        <rFont val="宋体"/>
        <family val="0"/>
      </rPr>
      <t>李立鹏</t>
    </r>
    <r>
      <rPr>
        <sz val="9"/>
        <rFont val="Times New Roman"/>
        <family val="1"/>
      </rPr>
      <t xml:space="preserve">                             </t>
    </r>
    <r>
      <rPr>
        <sz val="9"/>
        <rFont val="宋体"/>
        <family val="0"/>
      </rPr>
      <t>填表人</t>
    </r>
    <r>
      <rPr>
        <sz val="9"/>
        <rFont val="Times New Roman"/>
        <family val="1"/>
      </rPr>
      <t>:</t>
    </r>
    <r>
      <rPr>
        <sz val="9"/>
        <rFont val="宋体"/>
        <family val="0"/>
      </rPr>
      <t>尹进波</t>
    </r>
    <r>
      <rPr>
        <sz val="9"/>
        <rFont val="Times New Roman"/>
        <family val="1"/>
      </rPr>
      <t xml:space="preserve">                       </t>
    </r>
    <r>
      <rPr>
        <sz val="9"/>
        <rFont val="宋体"/>
        <family val="0"/>
      </rPr>
      <t>审核：马成全</t>
    </r>
  </si>
  <si>
    <t>宁波赛区</t>
  </si>
  <si>
    <t>辽宁</t>
  </si>
  <si>
    <t>天津</t>
  </si>
  <si>
    <t>浙江</t>
  </si>
  <si>
    <t>吉林</t>
  </si>
  <si>
    <t>制表人:李立鹏                             填表人:陈永杰              审核：陈永亮</t>
  </si>
  <si>
    <t>:</t>
  </si>
  <si>
    <t>十运会男足预赛上海赛区三轮后成绩表(截止3月27日)</t>
  </si>
  <si>
    <t>十运会男足预赛武汉赛区三轮后成绩表(截止3月27日)</t>
  </si>
  <si>
    <t>十运会男足预赛宁波赛区三轮后成绩表(截止3月27日)</t>
  </si>
  <si>
    <t>十运会男足预赛成都赛区三轮后成绩表(截止3月27日)</t>
  </si>
  <si>
    <t>暂时名次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</si>
</sst>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4"/>
      <name val="黑体"/>
      <family val="0"/>
    </font>
    <font>
      <sz val="16"/>
      <name val="宋体"/>
      <family val="0"/>
    </font>
    <font>
      <b/>
      <sz val="16"/>
      <name val="黑体"/>
      <family val="0"/>
    </font>
    <font>
      <sz val="16"/>
      <name val="Times New Roman"/>
      <family val="1"/>
    </font>
    <font>
      <sz val="9"/>
      <name val="Times New Roman"/>
      <family val="1"/>
    </font>
    <font>
      <b/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0" fillId="0" borderId="4" xfId="0" applyBorder="1" applyAlignment="1">
      <alignment horizontal="right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5" fillId="0" borderId="6" xfId="0" applyFont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7" xfId="0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0" fillId="0" borderId="9" xfId="0" applyBorder="1" applyAlignment="1">
      <alignment horizontal="right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5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left" vertical="top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8">
      <selection activeCell="W15" sqref="W15"/>
    </sheetView>
  </sheetViews>
  <sheetFormatPr defaultColWidth="9.00390625" defaultRowHeight="14.25"/>
  <cols>
    <col min="1" max="1" width="11.75390625" style="4" customWidth="1"/>
    <col min="2" max="2" width="2.625" style="2" customWidth="1"/>
    <col min="3" max="3" width="1.00390625" style="1" customWidth="1"/>
    <col min="4" max="4" width="2.625" style="3" customWidth="1"/>
    <col min="5" max="5" width="2.625" style="5" customWidth="1"/>
    <col min="6" max="6" width="2.625" style="2" customWidth="1"/>
    <col min="7" max="7" width="1.00390625" style="1" customWidth="1"/>
    <col min="8" max="8" width="2.625" style="3" customWidth="1"/>
    <col min="9" max="9" width="2.625" style="5" customWidth="1"/>
    <col min="10" max="10" width="2.625" style="2" customWidth="1"/>
    <col min="11" max="11" width="1.00390625" style="1" customWidth="1"/>
    <col min="12" max="12" width="2.625" style="3" customWidth="1"/>
    <col min="13" max="13" width="2.625" style="5" customWidth="1"/>
    <col min="14" max="14" width="2.625" style="2" customWidth="1"/>
    <col min="15" max="15" width="1.00390625" style="1" customWidth="1"/>
    <col min="16" max="16" width="2.625" style="3" customWidth="1"/>
    <col min="17" max="17" width="2.625" style="5" customWidth="1"/>
    <col min="18" max="18" width="2.625" style="2" customWidth="1"/>
    <col min="19" max="19" width="1.00390625" style="1" customWidth="1"/>
    <col min="20" max="20" width="2.625" style="3" customWidth="1"/>
    <col min="21" max="21" width="2.625" style="5" customWidth="1"/>
    <col min="22" max="22" width="8.125" style="4" customWidth="1"/>
  </cols>
  <sheetData>
    <row r="1" spans="1:23" ht="19.5" customHeight="1" thickBot="1">
      <c r="A1" s="46" t="s">
        <v>112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8" customHeight="1">
      <c r="A2" s="44" t="s">
        <v>78</v>
      </c>
      <c r="B2" s="48" t="s">
        <v>79</v>
      </c>
      <c r="C2" s="48"/>
      <c r="D2" s="48"/>
      <c r="E2" s="48"/>
      <c r="F2" s="48" t="s">
        <v>80</v>
      </c>
      <c r="G2" s="48"/>
      <c r="H2" s="48"/>
      <c r="I2" s="48"/>
      <c r="J2" s="48" t="s">
        <v>81</v>
      </c>
      <c r="K2" s="48"/>
      <c r="L2" s="48"/>
      <c r="M2" s="48"/>
      <c r="N2" s="48" t="s">
        <v>82</v>
      </c>
      <c r="O2" s="48"/>
      <c r="P2" s="48"/>
      <c r="Q2" s="48"/>
      <c r="R2" s="48" t="s">
        <v>83</v>
      </c>
      <c r="S2" s="48"/>
      <c r="T2" s="48"/>
      <c r="U2" s="48"/>
      <c r="V2" s="32" t="s">
        <v>84</v>
      </c>
      <c r="W2" s="34" t="s">
        <v>85</v>
      </c>
    </row>
    <row r="3" spans="1:23" ht="18" customHeight="1">
      <c r="A3" s="38" t="s">
        <v>79</v>
      </c>
      <c r="B3" s="24"/>
      <c r="C3" s="25"/>
      <c r="D3" s="26"/>
      <c r="E3" s="27"/>
      <c r="F3" s="28"/>
      <c r="G3" s="29" t="s">
        <v>86</v>
      </c>
      <c r="H3" s="30"/>
      <c r="I3" s="31">
        <f>(F3&gt;H3)*3+(F3=H3)-(H3="")</f>
        <v>0</v>
      </c>
      <c r="J3" s="28">
        <v>7</v>
      </c>
      <c r="K3" s="29" t="s">
        <v>86</v>
      </c>
      <c r="L3" s="30">
        <v>0</v>
      </c>
      <c r="M3" s="31">
        <f>(J3&gt;L3)*3+(J3=L3)-(L3="")</f>
        <v>3</v>
      </c>
      <c r="N3" s="28"/>
      <c r="O3" s="29" t="s">
        <v>86</v>
      </c>
      <c r="P3" s="30"/>
      <c r="Q3" s="31">
        <f>(N3&gt;P3)*3+(N3=P3)-(P3="")</f>
        <v>0</v>
      </c>
      <c r="R3" s="28">
        <v>3</v>
      </c>
      <c r="S3" s="29" t="s">
        <v>86</v>
      </c>
      <c r="T3" s="30">
        <v>0</v>
      </c>
      <c r="U3" s="31">
        <f>(R3&gt;T3)*3+(R3=T3)-(T3="")</f>
        <v>3</v>
      </c>
      <c r="V3" s="35">
        <f>I3+M3+Q3+U3</f>
        <v>6</v>
      </c>
      <c r="W3" s="42">
        <v>1</v>
      </c>
    </row>
    <row r="4" spans="1:23" ht="18" customHeight="1">
      <c r="A4" s="38" t="s">
        <v>80</v>
      </c>
      <c r="B4" s="22"/>
      <c r="C4" s="7" t="s">
        <v>86</v>
      </c>
      <c r="D4" s="8"/>
      <c r="E4" s="9">
        <f>(B4&gt;D4)*3+(B4=D4)-(D4="")</f>
        <v>0</v>
      </c>
      <c r="F4" s="10"/>
      <c r="G4" s="11"/>
      <c r="H4" s="12"/>
      <c r="I4" s="13"/>
      <c r="J4" s="6"/>
      <c r="K4" s="7" t="s">
        <v>86</v>
      </c>
      <c r="L4" s="8"/>
      <c r="M4" s="9">
        <f>(J4&gt;L4)*3+(J4=L4)-(L4="")</f>
        <v>0</v>
      </c>
      <c r="N4" s="6">
        <v>1</v>
      </c>
      <c r="O4" s="7" t="s">
        <v>86</v>
      </c>
      <c r="P4" s="8">
        <v>0</v>
      </c>
      <c r="Q4" s="9">
        <f>(N4&gt;P4)*3+(N4=P4)-(P4="")</f>
        <v>3</v>
      </c>
      <c r="R4" s="6">
        <v>2</v>
      </c>
      <c r="S4" s="7" t="s">
        <v>86</v>
      </c>
      <c r="T4" s="40">
        <v>0</v>
      </c>
      <c r="U4" s="9">
        <f>(R4&gt;T4)*3+(R4=T4)-(T4="")</f>
        <v>3</v>
      </c>
      <c r="V4" s="35">
        <f>I4+M4+Q4+U4</f>
        <v>6</v>
      </c>
      <c r="W4" s="42">
        <v>1</v>
      </c>
    </row>
    <row r="5" spans="1:23" ht="18" customHeight="1">
      <c r="A5" s="38" t="s">
        <v>81</v>
      </c>
      <c r="B5" s="22">
        <v>0</v>
      </c>
      <c r="C5" s="7" t="s">
        <v>86</v>
      </c>
      <c r="D5" s="8">
        <v>7</v>
      </c>
      <c r="E5" s="9">
        <f>(B5&gt;D5)*3+(B5=D5)-(D5="")</f>
        <v>0</v>
      </c>
      <c r="F5" s="6"/>
      <c r="G5" s="7" t="s">
        <v>86</v>
      </c>
      <c r="H5" s="8"/>
      <c r="I5" s="9">
        <f>(F5&gt;H5)*3+(F5=H5)-(H5="")</f>
        <v>0</v>
      </c>
      <c r="J5" s="10"/>
      <c r="K5" s="11"/>
      <c r="L5" s="12"/>
      <c r="M5" s="13"/>
      <c r="N5" s="6">
        <v>0</v>
      </c>
      <c r="O5" s="7" t="s">
        <v>86</v>
      </c>
      <c r="P5" s="40">
        <v>8</v>
      </c>
      <c r="Q5" s="9">
        <f>(N5&gt;P5)*3+(N5=P5)-(P5="")</f>
        <v>0</v>
      </c>
      <c r="R5" s="6"/>
      <c r="S5" s="7" t="s">
        <v>86</v>
      </c>
      <c r="T5" s="8"/>
      <c r="U5" s="9">
        <f>(R5&gt;T5)*3+(R5=T5)-(T5="")</f>
        <v>0</v>
      </c>
      <c r="V5" s="35">
        <f>I5+M5+Q5+U5</f>
        <v>0</v>
      </c>
      <c r="W5" s="42">
        <v>5</v>
      </c>
    </row>
    <row r="6" spans="1:23" ht="18" customHeight="1">
      <c r="A6" s="38" t="s">
        <v>82</v>
      </c>
      <c r="B6" s="22"/>
      <c r="C6" s="7" t="s">
        <v>86</v>
      </c>
      <c r="D6" s="8"/>
      <c r="E6" s="9">
        <f>(B6&gt;D6)*3+(B6=D6)-(D6="")</f>
        <v>0</v>
      </c>
      <c r="F6" s="6">
        <v>0</v>
      </c>
      <c r="G6" s="7" t="s">
        <v>86</v>
      </c>
      <c r="H6" s="8">
        <v>1</v>
      </c>
      <c r="I6" s="9">
        <f>(F6&gt;H6)*3+(F6=H6)-(H6="")</f>
        <v>0</v>
      </c>
      <c r="J6" s="6">
        <v>8</v>
      </c>
      <c r="K6" s="7" t="s">
        <v>86</v>
      </c>
      <c r="L6" s="40">
        <v>0</v>
      </c>
      <c r="M6" s="9">
        <f>(J6&gt;L6)*3+(J6=L6)-(L6="")</f>
        <v>3</v>
      </c>
      <c r="N6" s="10"/>
      <c r="O6" s="11"/>
      <c r="P6" s="12"/>
      <c r="Q6" s="13"/>
      <c r="R6" s="6">
        <v>3</v>
      </c>
      <c r="S6" s="7" t="s">
        <v>86</v>
      </c>
      <c r="T6" s="8">
        <v>4</v>
      </c>
      <c r="U6" s="9">
        <f>(R6&gt;T6)*3+(R6=T6)-(T6="")</f>
        <v>0</v>
      </c>
      <c r="V6" s="35">
        <f>I6+M6+Q6+U6</f>
        <v>3</v>
      </c>
      <c r="W6" s="42">
        <v>4</v>
      </c>
    </row>
    <row r="7" spans="1:23" ht="18" customHeight="1" thickBot="1">
      <c r="A7" s="39" t="s">
        <v>83</v>
      </c>
      <c r="B7" s="23">
        <v>0</v>
      </c>
      <c r="C7" s="15" t="s">
        <v>86</v>
      </c>
      <c r="D7" s="16">
        <v>3</v>
      </c>
      <c r="E7" s="17">
        <f>(B7&gt;D7)*3+(B7=D7)-(D7="")</f>
        <v>0</v>
      </c>
      <c r="F7" s="14">
        <v>0</v>
      </c>
      <c r="G7" s="15" t="s">
        <v>86</v>
      </c>
      <c r="H7" s="41">
        <v>2</v>
      </c>
      <c r="I7" s="17">
        <f>(F7&gt;H7)*3+(F7=H7)-(H7="")</f>
        <v>0</v>
      </c>
      <c r="J7" s="14"/>
      <c r="K7" s="15" t="s">
        <v>86</v>
      </c>
      <c r="L7" s="16"/>
      <c r="M7" s="17">
        <f>(J7&gt;L7)*3+(J7=L7)-(L7="")</f>
        <v>0</v>
      </c>
      <c r="N7" s="14">
        <v>4</v>
      </c>
      <c r="O7" s="15" t="s">
        <v>86</v>
      </c>
      <c r="P7" s="16">
        <v>3</v>
      </c>
      <c r="Q7" s="17">
        <f>(N7&gt;P7)*3+(N7=P7)-(P7="")</f>
        <v>3</v>
      </c>
      <c r="R7" s="18"/>
      <c r="S7" s="19"/>
      <c r="T7" s="20"/>
      <c r="U7" s="21"/>
      <c r="V7" s="36">
        <f>I7+M7+Q7+U7</f>
        <v>3</v>
      </c>
      <c r="W7" s="43">
        <v>3</v>
      </c>
    </row>
    <row r="8" spans="1:23" s="37" customFormat="1" ht="19.5" customHeight="1">
      <c r="A8" s="45" t="s">
        <v>87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1:23" ht="19.5" customHeight="1" thickBot="1">
      <c r="A9" s="46" t="s">
        <v>109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</row>
    <row r="10" spans="1:23" ht="18" customHeight="1">
      <c r="A10" s="44" t="s">
        <v>88</v>
      </c>
      <c r="B10" s="48" t="s">
        <v>89</v>
      </c>
      <c r="C10" s="48"/>
      <c r="D10" s="48"/>
      <c r="E10" s="48"/>
      <c r="F10" s="48" t="s">
        <v>90</v>
      </c>
      <c r="G10" s="48"/>
      <c r="H10" s="48"/>
      <c r="I10" s="48"/>
      <c r="J10" s="48" t="s">
        <v>91</v>
      </c>
      <c r="K10" s="48"/>
      <c r="L10" s="48"/>
      <c r="M10" s="48"/>
      <c r="N10" s="48" t="s">
        <v>92</v>
      </c>
      <c r="O10" s="48"/>
      <c r="P10" s="48"/>
      <c r="Q10" s="48"/>
      <c r="R10" s="48" t="s">
        <v>93</v>
      </c>
      <c r="S10" s="48"/>
      <c r="T10" s="48"/>
      <c r="U10" s="48"/>
      <c r="V10" s="32" t="s">
        <v>84</v>
      </c>
      <c r="W10" s="34" t="s">
        <v>85</v>
      </c>
    </row>
    <row r="11" spans="1:23" ht="18" customHeight="1">
      <c r="A11" s="38" t="s">
        <v>89</v>
      </c>
      <c r="B11" s="24"/>
      <c r="C11" s="25"/>
      <c r="D11" s="26"/>
      <c r="E11" s="27"/>
      <c r="F11" s="28"/>
      <c r="G11" s="29" t="s">
        <v>2</v>
      </c>
      <c r="H11" s="30"/>
      <c r="I11" s="31">
        <f>(F11&gt;H11)*3+(F11=H11)-(H11="")</f>
        <v>0</v>
      </c>
      <c r="J11" s="28">
        <v>3</v>
      </c>
      <c r="K11" s="29" t="s">
        <v>2</v>
      </c>
      <c r="L11" s="30">
        <v>0</v>
      </c>
      <c r="M11" s="31">
        <f>(J11&gt;L11)*3+(J11=L11)-(L11="")</f>
        <v>3</v>
      </c>
      <c r="N11" s="28"/>
      <c r="O11" s="29" t="s">
        <v>2</v>
      </c>
      <c r="P11" s="30"/>
      <c r="Q11" s="31">
        <f>(N11&gt;P11)*3+(N11=P11)-(P11="")</f>
        <v>0</v>
      </c>
      <c r="R11" s="28">
        <v>5</v>
      </c>
      <c r="S11" s="29" t="s">
        <v>2</v>
      </c>
      <c r="T11" s="30">
        <v>0</v>
      </c>
      <c r="U11" s="31">
        <f>(R11&gt;T11)*3+(R11=T11)-(T11="")</f>
        <v>3</v>
      </c>
      <c r="V11" s="35">
        <f>I11+M11+Q11+U11</f>
        <v>6</v>
      </c>
      <c r="W11" s="42">
        <v>1</v>
      </c>
    </row>
    <row r="12" spans="1:23" ht="18" customHeight="1">
      <c r="A12" s="38" t="s">
        <v>90</v>
      </c>
      <c r="B12" s="22"/>
      <c r="C12" s="7" t="s">
        <v>2</v>
      </c>
      <c r="D12" s="8"/>
      <c r="E12" s="9">
        <f>(B12&gt;D12)*3+(B12=D12)-(D12="")</f>
        <v>0</v>
      </c>
      <c r="F12" s="10"/>
      <c r="G12" s="11"/>
      <c r="H12" s="12"/>
      <c r="I12" s="13"/>
      <c r="J12" s="6"/>
      <c r="K12" s="7" t="s">
        <v>2</v>
      </c>
      <c r="L12" s="8"/>
      <c r="M12" s="9">
        <f>(J12&gt;L12)*3+(J12=L12)-(L12="")</f>
        <v>0</v>
      </c>
      <c r="N12" s="6">
        <v>5</v>
      </c>
      <c r="O12" s="7" t="s">
        <v>2</v>
      </c>
      <c r="P12" s="8">
        <v>6</v>
      </c>
      <c r="Q12" s="9">
        <f>(N12&gt;P12)*3+(N12=P12)-(P12="")</f>
        <v>0</v>
      </c>
      <c r="R12" s="6">
        <v>4</v>
      </c>
      <c r="S12" s="7" t="s">
        <v>2</v>
      </c>
      <c r="T12" s="8">
        <v>5</v>
      </c>
      <c r="U12" s="9">
        <f>(R12&gt;T12)*3+(R12=T12)-(T12="")</f>
        <v>0</v>
      </c>
      <c r="V12" s="35">
        <f>I12+M12+Q12+U12</f>
        <v>0</v>
      </c>
      <c r="W12" s="42">
        <v>5</v>
      </c>
    </row>
    <row r="13" spans="1:23" ht="18" customHeight="1">
      <c r="A13" s="38" t="s">
        <v>91</v>
      </c>
      <c r="B13" s="22">
        <v>0</v>
      </c>
      <c r="C13" s="7" t="s">
        <v>2</v>
      </c>
      <c r="D13" s="8">
        <v>3</v>
      </c>
      <c r="E13" s="9">
        <f>(B13&gt;D13)*3+(B13=D13)-(D13="")</f>
        <v>0</v>
      </c>
      <c r="F13" s="6"/>
      <c r="G13" s="7" t="s">
        <v>2</v>
      </c>
      <c r="H13" s="8"/>
      <c r="I13" s="9">
        <f>(F13&gt;H13)*3+(F13=H13)-(H13="")</f>
        <v>0</v>
      </c>
      <c r="J13" s="10"/>
      <c r="K13" s="11"/>
      <c r="L13" s="12"/>
      <c r="M13" s="13"/>
      <c r="N13" s="6">
        <v>2</v>
      </c>
      <c r="O13" s="7" t="s">
        <v>2</v>
      </c>
      <c r="P13" s="8">
        <v>1</v>
      </c>
      <c r="Q13" s="9">
        <f>(N13&gt;P13)*3+(N13=P13)-(P13="")</f>
        <v>3</v>
      </c>
      <c r="R13" s="6"/>
      <c r="S13" s="7" t="s">
        <v>2</v>
      </c>
      <c r="T13" s="8"/>
      <c r="U13" s="9">
        <f>(R13&gt;T13)*3+(R13=T13)-(T13="")</f>
        <v>0</v>
      </c>
      <c r="V13" s="35">
        <f>I13+M13+Q13+U13</f>
        <v>3</v>
      </c>
      <c r="W13" s="42">
        <v>3</v>
      </c>
    </row>
    <row r="14" spans="1:23" ht="18" customHeight="1">
      <c r="A14" s="38" t="s">
        <v>92</v>
      </c>
      <c r="B14" s="22"/>
      <c r="C14" s="7" t="s">
        <v>2</v>
      </c>
      <c r="D14" s="8"/>
      <c r="E14" s="9">
        <f>(B14&gt;D14)*3+(B14=D14)-(D14="")</f>
        <v>0</v>
      </c>
      <c r="F14" s="6">
        <v>6</v>
      </c>
      <c r="G14" s="7" t="s">
        <v>2</v>
      </c>
      <c r="H14" s="8">
        <v>5</v>
      </c>
      <c r="I14" s="9">
        <f>(F14&gt;H14)*3+(F14=H14)-(H14="")</f>
        <v>3</v>
      </c>
      <c r="J14" s="6">
        <v>1</v>
      </c>
      <c r="K14" s="7" t="s">
        <v>2</v>
      </c>
      <c r="L14" s="8">
        <v>2</v>
      </c>
      <c r="M14" s="9">
        <f>(J14&gt;L14)*3+(J14=L14)-(L14="")</f>
        <v>0</v>
      </c>
      <c r="N14" s="10"/>
      <c r="O14" s="11"/>
      <c r="P14" s="12"/>
      <c r="Q14" s="13"/>
      <c r="R14" s="6">
        <v>2</v>
      </c>
      <c r="S14" s="7" t="s">
        <v>2</v>
      </c>
      <c r="T14" s="8">
        <v>1</v>
      </c>
      <c r="U14" s="9">
        <f>(R14&gt;T14)*3+(R14=T14)-(T14="")</f>
        <v>3</v>
      </c>
      <c r="V14" s="35">
        <f>I14+M14+Q14+U14</f>
        <v>6</v>
      </c>
      <c r="W14" s="42">
        <v>1</v>
      </c>
    </row>
    <row r="15" spans="1:23" ht="18" customHeight="1" thickBot="1">
      <c r="A15" s="39" t="s">
        <v>93</v>
      </c>
      <c r="B15" s="23">
        <v>0</v>
      </c>
      <c r="C15" s="15" t="s">
        <v>2</v>
      </c>
      <c r="D15" s="16">
        <v>5</v>
      </c>
      <c r="E15" s="17">
        <f>(B15&gt;D15)*3+(B15=D15)-(D15="")</f>
        <v>0</v>
      </c>
      <c r="F15" s="14">
        <v>5</v>
      </c>
      <c r="G15" s="15" t="s">
        <v>2</v>
      </c>
      <c r="H15" s="16">
        <v>4</v>
      </c>
      <c r="I15" s="17">
        <f>(F15&gt;H15)*3+(F15=H15)-(H15="")</f>
        <v>3</v>
      </c>
      <c r="J15" s="14"/>
      <c r="K15" s="15" t="s">
        <v>2</v>
      </c>
      <c r="L15" s="16"/>
      <c r="M15" s="17">
        <f>(J15&gt;L15)*3+(J15=L15)-(L15="")</f>
        <v>0</v>
      </c>
      <c r="N15" s="14">
        <v>1</v>
      </c>
      <c r="O15" s="15" t="s">
        <v>2</v>
      </c>
      <c r="P15" s="16">
        <v>2</v>
      </c>
      <c r="Q15" s="17">
        <f>(N15&gt;P15)*3+(N15=P15)-(P15="")</f>
        <v>0</v>
      </c>
      <c r="R15" s="18"/>
      <c r="S15" s="19"/>
      <c r="T15" s="20"/>
      <c r="U15" s="21"/>
      <c r="V15" s="36">
        <f>I15+M15+Q15+U15</f>
        <v>3</v>
      </c>
      <c r="W15" s="43">
        <v>3</v>
      </c>
    </row>
    <row r="16" spans="1:23" s="37" customFormat="1" ht="19.5" customHeight="1">
      <c r="A16" s="45" t="s">
        <v>94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ht="19.5" customHeight="1" thickBot="1">
      <c r="A17" s="46" t="s">
        <v>110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</row>
    <row r="18" spans="1:23" ht="18" customHeight="1">
      <c r="A18" s="44" t="s">
        <v>95</v>
      </c>
      <c r="B18" s="48" t="s">
        <v>96</v>
      </c>
      <c r="C18" s="48"/>
      <c r="D18" s="48"/>
      <c r="E18" s="48"/>
      <c r="F18" s="48" t="s">
        <v>97</v>
      </c>
      <c r="G18" s="48"/>
      <c r="H18" s="48"/>
      <c r="I18" s="48"/>
      <c r="J18" s="48" t="s">
        <v>98</v>
      </c>
      <c r="K18" s="48"/>
      <c r="L18" s="48"/>
      <c r="M18" s="48"/>
      <c r="N18" s="48" t="s">
        <v>99</v>
      </c>
      <c r="O18" s="48"/>
      <c r="P18" s="48"/>
      <c r="Q18" s="48"/>
      <c r="R18" s="48" t="s">
        <v>100</v>
      </c>
      <c r="S18" s="48"/>
      <c r="T18" s="48"/>
      <c r="U18" s="48"/>
      <c r="V18" s="32" t="s">
        <v>84</v>
      </c>
      <c r="W18" s="34" t="s">
        <v>85</v>
      </c>
    </row>
    <row r="19" spans="1:23" ht="18" customHeight="1">
      <c r="A19" s="38" t="s">
        <v>96</v>
      </c>
      <c r="B19" s="24"/>
      <c r="C19" s="25"/>
      <c r="D19" s="26"/>
      <c r="E19" s="27"/>
      <c r="F19" s="28"/>
      <c r="G19" s="29" t="s">
        <v>108</v>
      </c>
      <c r="H19" s="30"/>
      <c r="I19" s="31">
        <f>(F19&gt;H19)*3+(F19=H19)-(H19="")</f>
        <v>0</v>
      </c>
      <c r="J19" s="28">
        <v>5</v>
      </c>
      <c r="K19" s="29" t="s">
        <v>108</v>
      </c>
      <c r="L19" s="30">
        <v>3</v>
      </c>
      <c r="M19" s="31">
        <f>(J19&gt;L19)*3+(J19=L19)-(L19="")</f>
        <v>3</v>
      </c>
      <c r="N19" s="28"/>
      <c r="O19" s="29" t="s">
        <v>108</v>
      </c>
      <c r="P19" s="30"/>
      <c r="Q19" s="31">
        <f>(N19&gt;P19)*3+(N19=P19)-(P19="")</f>
        <v>0</v>
      </c>
      <c r="R19" s="28">
        <v>6</v>
      </c>
      <c r="S19" s="29" t="s">
        <v>108</v>
      </c>
      <c r="T19" s="30">
        <v>4</v>
      </c>
      <c r="U19" s="31">
        <f>(R19&gt;T19)*3+(R19=T19)-(T19="")</f>
        <v>3</v>
      </c>
      <c r="V19" s="35">
        <f>I19+M19+Q19+U19</f>
        <v>6</v>
      </c>
      <c r="W19" s="42">
        <v>1</v>
      </c>
    </row>
    <row r="20" spans="1:23" ht="18" customHeight="1">
      <c r="A20" s="38" t="s">
        <v>97</v>
      </c>
      <c r="B20" s="22"/>
      <c r="C20" s="7" t="s">
        <v>108</v>
      </c>
      <c r="D20" s="8"/>
      <c r="E20" s="9">
        <f>(B20&gt;D20)*3+(B20=D20)-(D20="")</f>
        <v>0</v>
      </c>
      <c r="F20" s="10"/>
      <c r="G20" s="11"/>
      <c r="H20" s="12"/>
      <c r="I20" s="13"/>
      <c r="J20" s="6"/>
      <c r="K20" s="7" t="s">
        <v>108</v>
      </c>
      <c r="L20" s="8"/>
      <c r="M20" s="9">
        <f>(J20&gt;L20)*3+(J20=L20)-(L20="")</f>
        <v>0</v>
      </c>
      <c r="N20" s="6">
        <v>1</v>
      </c>
      <c r="O20" s="7" t="s">
        <v>108</v>
      </c>
      <c r="P20" s="8">
        <v>0</v>
      </c>
      <c r="Q20" s="9">
        <f>(N20&gt;P20)*3+(N20=P20)-(P20="")</f>
        <v>3</v>
      </c>
      <c r="R20" s="6">
        <v>1</v>
      </c>
      <c r="S20" s="7" t="s">
        <v>108</v>
      </c>
      <c r="T20" s="8">
        <v>0</v>
      </c>
      <c r="U20" s="9">
        <f>(R20&gt;T20)*3+(R20=T20)-(T20="")</f>
        <v>3</v>
      </c>
      <c r="V20" s="35">
        <f>I20+M20+Q20+U20</f>
        <v>6</v>
      </c>
      <c r="W20" s="42">
        <v>1</v>
      </c>
    </row>
    <row r="21" spans="1:23" ht="18" customHeight="1">
      <c r="A21" s="38" t="s">
        <v>98</v>
      </c>
      <c r="B21" s="22">
        <v>3</v>
      </c>
      <c r="C21" s="7" t="s">
        <v>108</v>
      </c>
      <c r="D21" s="8">
        <v>5</v>
      </c>
      <c r="E21" s="9">
        <f>(B21&gt;D21)*3+(B21=D21)-(D21="")</f>
        <v>0</v>
      </c>
      <c r="F21" s="6"/>
      <c r="G21" s="7" t="s">
        <v>108</v>
      </c>
      <c r="H21" s="8"/>
      <c r="I21" s="9">
        <f>(F21&gt;H21)*3+(F21=H21)-(H21="")</f>
        <v>0</v>
      </c>
      <c r="J21" s="10"/>
      <c r="K21" s="11"/>
      <c r="L21" s="12"/>
      <c r="M21" s="13"/>
      <c r="N21" s="6">
        <v>3</v>
      </c>
      <c r="O21" s="7" t="s">
        <v>108</v>
      </c>
      <c r="P21" s="8">
        <v>4</v>
      </c>
      <c r="Q21" s="9">
        <f>(N21&gt;P21)*3+(N21=P21)-(P21="")</f>
        <v>0</v>
      </c>
      <c r="R21" s="6"/>
      <c r="S21" s="7" t="s">
        <v>108</v>
      </c>
      <c r="T21" s="8"/>
      <c r="U21" s="9">
        <f>(R21&gt;T21)*3+(R21=T21)-(T21="")</f>
        <v>0</v>
      </c>
      <c r="V21" s="35">
        <f>I21+M21+Q21+U21</f>
        <v>0</v>
      </c>
      <c r="W21" s="42">
        <v>4</v>
      </c>
    </row>
    <row r="22" spans="1:23" ht="18" customHeight="1">
      <c r="A22" s="38" t="s">
        <v>99</v>
      </c>
      <c r="B22" s="22"/>
      <c r="C22" s="7" t="s">
        <v>108</v>
      </c>
      <c r="D22" s="8"/>
      <c r="E22" s="9">
        <f>(B22&gt;D22)*3+(B22=D22)-(D22="")</f>
        <v>0</v>
      </c>
      <c r="F22" s="6">
        <v>0</v>
      </c>
      <c r="G22" s="7" t="s">
        <v>108</v>
      </c>
      <c r="H22" s="8">
        <v>1</v>
      </c>
      <c r="I22" s="9">
        <f>(F22&gt;H22)*3+(F22=H22)-(H22="")</f>
        <v>0</v>
      </c>
      <c r="J22" s="6">
        <v>4</v>
      </c>
      <c r="K22" s="7" t="s">
        <v>108</v>
      </c>
      <c r="L22" s="8">
        <v>3</v>
      </c>
      <c r="M22" s="9">
        <f>(J22&gt;L22)*3+(J22=L22)-(L22="")</f>
        <v>3</v>
      </c>
      <c r="N22" s="10"/>
      <c r="O22" s="11"/>
      <c r="P22" s="12"/>
      <c r="Q22" s="13"/>
      <c r="R22" s="6">
        <v>5</v>
      </c>
      <c r="S22" s="7" t="s">
        <v>108</v>
      </c>
      <c r="T22" s="8">
        <v>0</v>
      </c>
      <c r="U22" s="9">
        <f>(R22&gt;T22)*3+(R22=T22)-(T22="")</f>
        <v>3</v>
      </c>
      <c r="V22" s="35">
        <f>I22+M22+Q22+U22</f>
        <v>6</v>
      </c>
      <c r="W22" s="42">
        <v>3</v>
      </c>
    </row>
    <row r="23" spans="1:23" ht="18" customHeight="1" thickBot="1">
      <c r="A23" s="39" t="s">
        <v>100</v>
      </c>
      <c r="B23" s="23">
        <v>4</v>
      </c>
      <c r="C23" s="15" t="s">
        <v>108</v>
      </c>
      <c r="D23" s="16">
        <v>6</v>
      </c>
      <c r="E23" s="17">
        <f>(B23&gt;D23)*3+(B23=D23)-(D23="")</f>
        <v>0</v>
      </c>
      <c r="F23" s="14">
        <v>0</v>
      </c>
      <c r="G23" s="15" t="s">
        <v>108</v>
      </c>
      <c r="H23" s="16">
        <v>1</v>
      </c>
      <c r="I23" s="17">
        <f>(F23&gt;H23)*3+(F23=H23)-(H23="")</f>
        <v>0</v>
      </c>
      <c r="J23" s="14"/>
      <c r="K23" s="15" t="s">
        <v>108</v>
      </c>
      <c r="L23" s="16"/>
      <c r="M23" s="17">
        <f>(J23&gt;L23)*3+(J23=L23)-(L23="")</f>
        <v>0</v>
      </c>
      <c r="N23" s="14">
        <v>0</v>
      </c>
      <c r="O23" s="15" t="s">
        <v>108</v>
      </c>
      <c r="P23" s="16">
        <v>5</v>
      </c>
      <c r="Q23" s="17">
        <f>(N23&gt;P23)*3+(N23=P23)-(P23="")</f>
        <v>0</v>
      </c>
      <c r="R23" s="18"/>
      <c r="S23" s="19"/>
      <c r="T23" s="20"/>
      <c r="U23" s="21"/>
      <c r="V23" s="36">
        <f>I23+M23+Q23+U23</f>
        <v>0</v>
      </c>
      <c r="W23" s="42">
        <v>4</v>
      </c>
    </row>
    <row r="24" spans="1:23" s="37" customFormat="1" ht="19.5" customHeight="1">
      <c r="A24" s="45" t="s">
        <v>101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</row>
    <row r="25" spans="1:23" ht="19.5" customHeight="1" thickBot="1">
      <c r="A25" s="46" t="s">
        <v>111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</row>
    <row r="26" spans="1:23" ht="18" customHeight="1">
      <c r="A26" s="44" t="s">
        <v>102</v>
      </c>
      <c r="B26" s="48" t="s">
        <v>103</v>
      </c>
      <c r="C26" s="48"/>
      <c r="D26" s="48"/>
      <c r="E26" s="48"/>
      <c r="F26" s="48" t="s">
        <v>104</v>
      </c>
      <c r="G26" s="48"/>
      <c r="H26" s="48"/>
      <c r="I26" s="48"/>
      <c r="J26" s="48" t="s">
        <v>105</v>
      </c>
      <c r="K26" s="48"/>
      <c r="L26" s="48"/>
      <c r="M26" s="48"/>
      <c r="N26" s="48" t="s">
        <v>106</v>
      </c>
      <c r="O26" s="48"/>
      <c r="P26" s="48"/>
      <c r="Q26" s="48"/>
      <c r="R26" s="49" t="s">
        <v>0</v>
      </c>
      <c r="S26" s="48"/>
      <c r="T26" s="48"/>
      <c r="U26" s="48"/>
      <c r="V26" s="32" t="s">
        <v>84</v>
      </c>
      <c r="W26" s="34" t="s">
        <v>3</v>
      </c>
    </row>
    <row r="27" spans="1:23" ht="18" customHeight="1">
      <c r="A27" s="38" t="s">
        <v>103</v>
      </c>
      <c r="B27" s="24"/>
      <c r="C27" s="25"/>
      <c r="D27" s="26"/>
      <c r="E27" s="27"/>
      <c r="F27" s="28">
        <v>3</v>
      </c>
      <c r="G27" s="29" t="s">
        <v>2</v>
      </c>
      <c r="H27" s="30">
        <v>1</v>
      </c>
      <c r="I27" s="31">
        <f>(F27&gt;H27)*3+(F27=H27)-(H27="")</f>
        <v>3</v>
      </c>
      <c r="J27" s="28">
        <v>6</v>
      </c>
      <c r="K27" s="29" t="s">
        <v>2</v>
      </c>
      <c r="L27" s="30">
        <v>5</v>
      </c>
      <c r="M27" s="31">
        <f>(J27&gt;L27)*3+(J27=L27)-(L27="")</f>
        <v>3</v>
      </c>
      <c r="N27" s="28">
        <v>2</v>
      </c>
      <c r="O27" s="29" t="s">
        <v>2</v>
      </c>
      <c r="P27" s="30">
        <v>1</v>
      </c>
      <c r="Q27" s="31">
        <f>(N27&gt;P27)*3+(N27=P27)-(P27="")</f>
        <v>3</v>
      </c>
      <c r="R27" s="28"/>
      <c r="S27" s="29" t="s">
        <v>86</v>
      </c>
      <c r="T27" s="30"/>
      <c r="U27" s="31">
        <f>(R27&gt;T27)*3+(R27=T27)-(T27="")</f>
        <v>0</v>
      </c>
      <c r="V27" s="35">
        <f>I27+M27+Q27+U27</f>
        <v>9</v>
      </c>
      <c r="W27" s="50">
        <v>1</v>
      </c>
    </row>
    <row r="28" spans="1:23" ht="18" customHeight="1">
      <c r="A28" s="38" t="s">
        <v>104</v>
      </c>
      <c r="B28" s="22">
        <v>1</v>
      </c>
      <c r="C28" s="7" t="s">
        <v>2</v>
      </c>
      <c r="D28" s="8">
        <v>3</v>
      </c>
      <c r="E28" s="9">
        <f>(B28&gt;D28)*3+(B28=D28)-(D28="")</f>
        <v>0</v>
      </c>
      <c r="F28" s="10"/>
      <c r="G28" s="11"/>
      <c r="H28" s="12"/>
      <c r="I28" s="13"/>
      <c r="J28" s="6">
        <v>4</v>
      </c>
      <c r="K28" s="7" t="s">
        <v>2</v>
      </c>
      <c r="L28" s="8">
        <v>1</v>
      </c>
      <c r="M28" s="9">
        <f>(J28&gt;L28)*3+(J28=L28)-(L28="")</f>
        <v>3</v>
      </c>
      <c r="N28" s="6">
        <v>2</v>
      </c>
      <c r="O28" s="7" t="s">
        <v>2</v>
      </c>
      <c r="P28" s="8">
        <v>0</v>
      </c>
      <c r="Q28" s="9">
        <f>(N28&gt;P28)*3+(N28=P28)-(P28="")</f>
        <v>3</v>
      </c>
      <c r="R28" s="6"/>
      <c r="S28" s="7" t="s">
        <v>86</v>
      </c>
      <c r="T28" s="8"/>
      <c r="U28" s="9">
        <f>(R28&gt;T28)*3+(R28=T28)-(T28="")</f>
        <v>0</v>
      </c>
      <c r="V28" s="35">
        <f>I28+M28+Q28+U28</f>
        <v>6</v>
      </c>
      <c r="W28" s="50">
        <v>2</v>
      </c>
    </row>
    <row r="29" spans="1:23" ht="18" customHeight="1">
      <c r="A29" s="38" t="s">
        <v>105</v>
      </c>
      <c r="B29" s="22">
        <v>5</v>
      </c>
      <c r="C29" s="7" t="s">
        <v>2</v>
      </c>
      <c r="D29" s="8">
        <v>6</v>
      </c>
      <c r="E29" s="9">
        <f>(B29&gt;D29)*3+(B29=D29)-(D29="")</f>
        <v>0</v>
      </c>
      <c r="F29" s="6">
        <v>1</v>
      </c>
      <c r="G29" s="7" t="s">
        <v>2</v>
      </c>
      <c r="H29" s="8">
        <v>4</v>
      </c>
      <c r="I29" s="9">
        <f>(F29&gt;H29)*3+(F29=H29)-(H29="")</f>
        <v>0</v>
      </c>
      <c r="J29" s="10"/>
      <c r="K29" s="11"/>
      <c r="L29" s="12"/>
      <c r="M29" s="13"/>
      <c r="N29" s="6">
        <v>3</v>
      </c>
      <c r="O29" s="7" t="s">
        <v>2</v>
      </c>
      <c r="P29" s="8">
        <v>0</v>
      </c>
      <c r="Q29" s="9">
        <f>(N29&gt;P29)*3+(N29=P29)-(P29="")</f>
        <v>3</v>
      </c>
      <c r="R29" s="6"/>
      <c r="S29" s="7" t="s">
        <v>86</v>
      </c>
      <c r="T29" s="8"/>
      <c r="U29" s="9">
        <f>(R29&gt;T29)*3+(R29=T29)-(T29="")</f>
        <v>0</v>
      </c>
      <c r="V29" s="35">
        <f>I29+M29+Q29+U29</f>
        <v>3</v>
      </c>
      <c r="W29" s="50">
        <v>3</v>
      </c>
    </row>
    <row r="30" spans="1:23" ht="18" customHeight="1">
      <c r="A30" s="38" t="s">
        <v>106</v>
      </c>
      <c r="B30" s="22">
        <v>1</v>
      </c>
      <c r="C30" s="7" t="s">
        <v>2</v>
      </c>
      <c r="D30" s="8">
        <v>2</v>
      </c>
      <c r="E30" s="9">
        <f>(B30&gt;D30)*3+(B30=D30)-(D30="")</f>
        <v>0</v>
      </c>
      <c r="F30" s="6">
        <v>0</v>
      </c>
      <c r="G30" s="7" t="s">
        <v>2</v>
      </c>
      <c r="H30" s="8">
        <v>2</v>
      </c>
      <c r="I30" s="9">
        <f>(F30&gt;H30)*3+(F30=H30)-(H30="")</f>
        <v>0</v>
      </c>
      <c r="J30" s="6">
        <v>0</v>
      </c>
      <c r="K30" s="7" t="s">
        <v>2</v>
      </c>
      <c r="L30" s="8">
        <v>3</v>
      </c>
      <c r="M30" s="9">
        <f>(J30&gt;L30)*3+(J30=L30)-(L30="")</f>
        <v>0</v>
      </c>
      <c r="N30" s="10"/>
      <c r="O30" s="11"/>
      <c r="P30" s="12"/>
      <c r="Q30" s="13"/>
      <c r="R30" s="6"/>
      <c r="S30" s="7" t="s">
        <v>86</v>
      </c>
      <c r="T30" s="8"/>
      <c r="U30" s="9">
        <f>(R30&gt;T30)*3+(R30=T30)-(T30="")</f>
        <v>0</v>
      </c>
      <c r="V30" s="35">
        <f>I30+M30+Q30+U30</f>
        <v>0</v>
      </c>
      <c r="W30" s="50">
        <v>4</v>
      </c>
    </row>
    <row r="31" spans="1:23" ht="18" customHeight="1" thickBot="1">
      <c r="A31" s="33" t="s">
        <v>0</v>
      </c>
      <c r="B31" s="23"/>
      <c r="C31" s="15" t="s">
        <v>86</v>
      </c>
      <c r="D31" s="16"/>
      <c r="E31" s="17">
        <f>(B31&gt;D31)*3+(B31=D31)-(D31="")</f>
        <v>0</v>
      </c>
      <c r="F31" s="14"/>
      <c r="G31" s="15" t="s">
        <v>86</v>
      </c>
      <c r="H31" s="16"/>
      <c r="I31" s="17">
        <f>(F31&gt;H31)*3+(F31=H31)-(H31="")</f>
        <v>0</v>
      </c>
      <c r="J31" s="14"/>
      <c r="K31" s="15" t="s">
        <v>86</v>
      </c>
      <c r="L31" s="16"/>
      <c r="M31" s="17">
        <f>(J31&gt;L31)*3+(J31=L31)-(L31="")</f>
        <v>0</v>
      </c>
      <c r="N31" s="14"/>
      <c r="O31" s="15" t="s">
        <v>86</v>
      </c>
      <c r="P31" s="16"/>
      <c r="Q31" s="17">
        <f>(N31&gt;P31)*3+(N31=P31)-(P31="")</f>
        <v>0</v>
      </c>
      <c r="R31" s="18"/>
      <c r="S31" s="19"/>
      <c r="T31" s="20"/>
      <c r="U31" s="21"/>
      <c r="V31" s="36">
        <f>I31+M31+Q31+U31</f>
        <v>0</v>
      </c>
      <c r="W31" s="43"/>
    </row>
    <row r="32" spans="1:23" s="37" customFormat="1" ht="19.5" customHeight="1">
      <c r="A32" s="45" t="s">
        <v>107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</row>
  </sheetData>
  <mergeCells count="28">
    <mergeCell ref="A32:W32"/>
    <mergeCell ref="A25:W25"/>
    <mergeCell ref="B26:E26"/>
    <mergeCell ref="F26:I26"/>
    <mergeCell ref="J26:M26"/>
    <mergeCell ref="N26:Q26"/>
    <mergeCell ref="R26:U26"/>
    <mergeCell ref="A24:W24"/>
    <mergeCell ref="R10:U10"/>
    <mergeCell ref="A16:W16"/>
    <mergeCell ref="A17:W17"/>
    <mergeCell ref="B18:E18"/>
    <mergeCell ref="F18:I18"/>
    <mergeCell ref="J18:M18"/>
    <mergeCell ref="N18:Q18"/>
    <mergeCell ref="R18:U18"/>
    <mergeCell ref="B10:E10"/>
    <mergeCell ref="F10:I10"/>
    <mergeCell ref="J10:M10"/>
    <mergeCell ref="N10:Q10"/>
    <mergeCell ref="B2:E2"/>
    <mergeCell ref="F2:I2"/>
    <mergeCell ref="J2:M2"/>
    <mergeCell ref="N2:Q2"/>
    <mergeCell ref="R2:U2"/>
    <mergeCell ref="A1:W1"/>
    <mergeCell ref="A8:W8"/>
    <mergeCell ref="A9:W9"/>
  </mergeCells>
  <printOptions/>
  <pageMargins left="0.75" right="0.75" top="2.34" bottom="0.51" header="1.99" footer="0.5"/>
  <pageSetup horizontalDpi="600" verticalDpi="600" orientation="portrait" paperSize="9" r:id="rId1"/>
  <headerFooter alignWithMargins="0">
    <oddHeader>&amp;C&amp;"宋体,加粗"&amp;16十运会男足预赛成绩表汇总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7">
      <selection activeCell="Y25" sqref="Y25"/>
    </sheetView>
  </sheetViews>
  <sheetFormatPr defaultColWidth="9.00390625" defaultRowHeight="14.25"/>
  <cols>
    <col min="1" max="1" width="11.75390625" style="4" customWidth="1"/>
    <col min="2" max="2" width="2.625" style="2" customWidth="1"/>
    <col min="3" max="3" width="1.00390625" style="1" customWidth="1"/>
    <col min="4" max="4" width="2.625" style="3" customWidth="1"/>
    <col min="5" max="5" width="2.625" style="5" customWidth="1"/>
    <col min="6" max="6" width="2.625" style="2" customWidth="1"/>
    <col min="7" max="7" width="1.00390625" style="1" customWidth="1"/>
    <col min="8" max="8" width="2.625" style="3" customWidth="1"/>
    <col min="9" max="9" width="2.625" style="5" customWidth="1"/>
    <col min="10" max="10" width="2.625" style="2" customWidth="1"/>
    <col min="11" max="11" width="1.00390625" style="1" customWidth="1"/>
    <col min="12" max="12" width="2.625" style="3" customWidth="1"/>
    <col min="13" max="13" width="2.625" style="5" customWidth="1"/>
    <col min="14" max="14" width="2.625" style="2" customWidth="1"/>
    <col min="15" max="15" width="1.00390625" style="1" customWidth="1"/>
    <col min="16" max="16" width="2.625" style="3" customWidth="1"/>
    <col min="17" max="17" width="2.625" style="5" customWidth="1"/>
    <col min="18" max="18" width="2.625" style="2" customWidth="1"/>
    <col min="19" max="19" width="1.00390625" style="1" customWidth="1"/>
    <col min="20" max="20" width="2.625" style="3" customWidth="1"/>
    <col min="21" max="21" width="2.625" style="5" customWidth="1"/>
    <col min="22" max="22" width="8.125" style="4" customWidth="1"/>
  </cols>
  <sheetData>
    <row r="1" spans="1:23" ht="19.5" customHeight="1" thickBot="1">
      <c r="A1" s="46" t="s">
        <v>73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8" customHeight="1">
      <c r="A2" s="44" t="s">
        <v>43</v>
      </c>
      <c r="B2" s="48" t="s">
        <v>44</v>
      </c>
      <c r="C2" s="48"/>
      <c r="D2" s="48"/>
      <c r="E2" s="48"/>
      <c r="F2" s="48" t="s">
        <v>45</v>
      </c>
      <c r="G2" s="48"/>
      <c r="H2" s="48"/>
      <c r="I2" s="48"/>
      <c r="J2" s="48" t="s">
        <v>46</v>
      </c>
      <c r="K2" s="48"/>
      <c r="L2" s="48"/>
      <c r="M2" s="48"/>
      <c r="N2" s="48" t="s">
        <v>47</v>
      </c>
      <c r="O2" s="48"/>
      <c r="P2" s="48"/>
      <c r="Q2" s="48"/>
      <c r="R2" s="48" t="s">
        <v>48</v>
      </c>
      <c r="S2" s="48"/>
      <c r="T2" s="48"/>
      <c r="U2" s="48"/>
      <c r="V2" s="32" t="s">
        <v>49</v>
      </c>
      <c r="W2" s="34" t="s">
        <v>75</v>
      </c>
    </row>
    <row r="3" spans="1:23" ht="18" customHeight="1">
      <c r="A3" s="38" t="s">
        <v>44</v>
      </c>
      <c r="B3" s="24"/>
      <c r="C3" s="25"/>
      <c r="D3" s="26"/>
      <c r="E3" s="27"/>
      <c r="F3" s="28"/>
      <c r="G3" s="29" t="s">
        <v>50</v>
      </c>
      <c r="H3" s="30"/>
      <c r="I3" s="31">
        <f>(F3&gt;H3)*3+(F3=H3)-(H3="")</f>
        <v>0</v>
      </c>
      <c r="J3" s="28">
        <v>7</v>
      </c>
      <c r="K3" s="29" t="s">
        <v>50</v>
      </c>
      <c r="L3" s="30">
        <v>0</v>
      </c>
      <c r="M3" s="31">
        <f>(J3&gt;L3)*3+(J3=L3)-(L3="")</f>
        <v>3</v>
      </c>
      <c r="N3" s="28"/>
      <c r="O3" s="29" t="s">
        <v>50</v>
      </c>
      <c r="P3" s="30"/>
      <c r="Q3" s="31">
        <f>(N3&gt;P3)*3+(N3=P3)-(P3="")</f>
        <v>0</v>
      </c>
      <c r="R3" s="28"/>
      <c r="S3" s="29" t="s">
        <v>50</v>
      </c>
      <c r="T3" s="30"/>
      <c r="U3" s="31">
        <f>(R3&gt;T3)*3+(R3=T3)-(T3="")</f>
        <v>0</v>
      </c>
      <c r="V3" s="35">
        <f>I3+M3+Q3+U3</f>
        <v>3</v>
      </c>
      <c r="W3" s="42">
        <v>1</v>
      </c>
    </row>
    <row r="4" spans="1:23" ht="18" customHeight="1">
      <c r="A4" s="38" t="s">
        <v>45</v>
      </c>
      <c r="B4" s="22"/>
      <c r="C4" s="7" t="s">
        <v>50</v>
      </c>
      <c r="D4" s="8"/>
      <c r="E4" s="9">
        <f>(B4&gt;D4)*3+(B4=D4)-(D4="")</f>
        <v>0</v>
      </c>
      <c r="F4" s="10"/>
      <c r="G4" s="11"/>
      <c r="H4" s="12"/>
      <c r="I4" s="13"/>
      <c r="J4" s="6"/>
      <c r="K4" s="7" t="s">
        <v>50</v>
      </c>
      <c r="L4" s="8"/>
      <c r="M4" s="9">
        <f>(J4&gt;L4)*3+(J4=L4)-(L4="")</f>
        <v>0</v>
      </c>
      <c r="N4" s="6"/>
      <c r="O4" s="7" t="s">
        <v>50</v>
      </c>
      <c r="P4" s="8"/>
      <c r="Q4" s="9">
        <f>(N4&gt;P4)*3+(N4=P4)-(P4="")</f>
        <v>0</v>
      </c>
      <c r="R4" s="6">
        <v>2</v>
      </c>
      <c r="S4" s="7" t="s">
        <v>50</v>
      </c>
      <c r="T4" s="40">
        <v>0</v>
      </c>
      <c r="U4" s="9">
        <f>(R4&gt;T4)*3+(R4=T4)-(T4="")</f>
        <v>3</v>
      </c>
      <c r="V4" s="35">
        <f>I4+M4+Q4+U4</f>
        <v>3</v>
      </c>
      <c r="W4" s="42">
        <v>1</v>
      </c>
    </row>
    <row r="5" spans="1:23" ht="18" customHeight="1">
      <c r="A5" s="38" t="s">
        <v>46</v>
      </c>
      <c r="B5" s="22">
        <v>0</v>
      </c>
      <c r="C5" s="7" t="s">
        <v>50</v>
      </c>
      <c r="D5" s="8">
        <v>7</v>
      </c>
      <c r="E5" s="9">
        <f>(B5&gt;D5)*3+(B5=D5)-(D5="")</f>
        <v>0</v>
      </c>
      <c r="F5" s="6"/>
      <c r="G5" s="7" t="s">
        <v>50</v>
      </c>
      <c r="H5" s="8"/>
      <c r="I5" s="9">
        <f>(F5&gt;H5)*3+(F5=H5)-(H5="")</f>
        <v>0</v>
      </c>
      <c r="J5" s="10"/>
      <c r="K5" s="11"/>
      <c r="L5" s="12"/>
      <c r="M5" s="13"/>
      <c r="N5" s="6">
        <v>0</v>
      </c>
      <c r="O5" s="7" t="s">
        <v>50</v>
      </c>
      <c r="P5" s="40">
        <v>8</v>
      </c>
      <c r="Q5" s="9">
        <f>(N5&gt;P5)*3+(N5=P5)-(P5="")</f>
        <v>0</v>
      </c>
      <c r="R5" s="6"/>
      <c r="S5" s="7" t="s">
        <v>50</v>
      </c>
      <c r="T5" s="8"/>
      <c r="U5" s="9">
        <f>(R5&gt;T5)*3+(R5=T5)-(T5="")</f>
        <v>0</v>
      </c>
      <c r="V5" s="35">
        <f>I5+M5+Q5+U5</f>
        <v>0</v>
      </c>
      <c r="W5" s="42">
        <v>5</v>
      </c>
    </row>
    <row r="6" spans="1:23" ht="18" customHeight="1">
      <c r="A6" s="38" t="s">
        <v>47</v>
      </c>
      <c r="B6" s="22"/>
      <c r="C6" s="7" t="s">
        <v>50</v>
      </c>
      <c r="D6" s="8"/>
      <c r="E6" s="9">
        <f>(B6&gt;D6)*3+(B6=D6)-(D6="")</f>
        <v>0</v>
      </c>
      <c r="F6" s="6"/>
      <c r="G6" s="7" t="s">
        <v>50</v>
      </c>
      <c r="H6" s="8"/>
      <c r="I6" s="9">
        <f>(F6&gt;H6)*3+(F6=H6)-(H6="")</f>
        <v>0</v>
      </c>
      <c r="J6" s="6">
        <v>8</v>
      </c>
      <c r="K6" s="7" t="s">
        <v>50</v>
      </c>
      <c r="L6" s="40">
        <v>0</v>
      </c>
      <c r="M6" s="9">
        <f>(J6&gt;L6)*3+(J6=L6)-(L6="")</f>
        <v>3</v>
      </c>
      <c r="N6" s="10"/>
      <c r="O6" s="11"/>
      <c r="P6" s="12"/>
      <c r="Q6" s="13"/>
      <c r="R6" s="6">
        <v>3</v>
      </c>
      <c r="S6" s="7" t="s">
        <v>50</v>
      </c>
      <c r="T6" s="8">
        <v>4</v>
      </c>
      <c r="U6" s="9">
        <f>(R6&gt;T6)*3+(R6=T6)-(T6="")</f>
        <v>0</v>
      </c>
      <c r="V6" s="35">
        <f>I6+M6+Q6+U6</f>
        <v>3</v>
      </c>
      <c r="W6" s="42">
        <v>4</v>
      </c>
    </row>
    <row r="7" spans="1:23" ht="18" customHeight="1" thickBot="1">
      <c r="A7" s="39" t="s">
        <v>48</v>
      </c>
      <c r="B7" s="23"/>
      <c r="C7" s="15" t="s">
        <v>50</v>
      </c>
      <c r="D7" s="16"/>
      <c r="E7" s="17">
        <f>(B7&gt;D7)*3+(B7=D7)-(D7="")</f>
        <v>0</v>
      </c>
      <c r="F7" s="14">
        <v>0</v>
      </c>
      <c r="G7" s="15" t="s">
        <v>50</v>
      </c>
      <c r="H7" s="41">
        <v>2</v>
      </c>
      <c r="I7" s="17">
        <f>(F7&gt;H7)*3+(F7=H7)-(H7="")</f>
        <v>0</v>
      </c>
      <c r="J7" s="14"/>
      <c r="K7" s="15" t="s">
        <v>50</v>
      </c>
      <c r="L7" s="16"/>
      <c r="M7" s="17">
        <f>(J7&gt;L7)*3+(J7=L7)-(L7="")</f>
        <v>0</v>
      </c>
      <c r="N7" s="14">
        <v>4</v>
      </c>
      <c r="O7" s="15" t="s">
        <v>50</v>
      </c>
      <c r="P7" s="16">
        <v>3</v>
      </c>
      <c r="Q7" s="17">
        <f>(N7&gt;P7)*3+(N7=P7)-(P7="")</f>
        <v>3</v>
      </c>
      <c r="R7" s="18"/>
      <c r="S7" s="19"/>
      <c r="T7" s="20"/>
      <c r="U7" s="21"/>
      <c r="V7" s="36">
        <f>I7+M7+Q7+U7</f>
        <v>3</v>
      </c>
      <c r="W7" s="43">
        <v>3</v>
      </c>
    </row>
    <row r="8" spans="1:23" s="37" customFormat="1" ht="19.5" customHeight="1">
      <c r="A8" s="45" t="s">
        <v>77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1:23" ht="19.5" customHeight="1" thickBot="1">
      <c r="A9" s="46" t="s">
        <v>70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</row>
    <row r="10" spans="1:23" ht="18" customHeight="1">
      <c r="A10" s="44" t="s">
        <v>51</v>
      </c>
      <c r="B10" s="48" t="s">
        <v>52</v>
      </c>
      <c r="C10" s="48"/>
      <c r="D10" s="48"/>
      <c r="E10" s="48"/>
      <c r="F10" s="48" t="s">
        <v>53</v>
      </c>
      <c r="G10" s="48"/>
      <c r="H10" s="48"/>
      <c r="I10" s="48"/>
      <c r="J10" s="48" t="s">
        <v>54</v>
      </c>
      <c r="K10" s="48"/>
      <c r="L10" s="48"/>
      <c r="M10" s="48"/>
      <c r="N10" s="48" t="s">
        <v>55</v>
      </c>
      <c r="O10" s="48"/>
      <c r="P10" s="48"/>
      <c r="Q10" s="48"/>
      <c r="R10" s="48" t="s">
        <v>56</v>
      </c>
      <c r="S10" s="48"/>
      <c r="T10" s="48"/>
      <c r="U10" s="48"/>
      <c r="V10" s="32" t="s">
        <v>49</v>
      </c>
      <c r="W10" s="34" t="s">
        <v>76</v>
      </c>
    </row>
    <row r="11" spans="1:23" ht="18" customHeight="1">
      <c r="A11" s="38" t="s">
        <v>52</v>
      </c>
      <c r="B11" s="24"/>
      <c r="C11" s="25"/>
      <c r="D11" s="26"/>
      <c r="E11" s="27"/>
      <c r="F11" s="28"/>
      <c r="G11" s="29" t="s">
        <v>2</v>
      </c>
      <c r="H11" s="30"/>
      <c r="I11" s="31">
        <f>(F11&gt;H11)*3+(F11=H11)-(H11="")</f>
        <v>0</v>
      </c>
      <c r="J11" s="28">
        <v>3</v>
      </c>
      <c r="K11" s="29" t="s">
        <v>2</v>
      </c>
      <c r="L11" s="30">
        <v>0</v>
      </c>
      <c r="M11" s="31">
        <f>(J11&gt;L11)*3+(J11=L11)-(L11="")</f>
        <v>3</v>
      </c>
      <c r="N11" s="28"/>
      <c r="O11" s="29" t="s">
        <v>2</v>
      </c>
      <c r="P11" s="30"/>
      <c r="Q11" s="31">
        <f>(N11&gt;P11)*3+(N11=P11)-(P11="")</f>
        <v>0</v>
      </c>
      <c r="R11" s="28"/>
      <c r="S11" s="29" t="s">
        <v>2</v>
      </c>
      <c r="T11" s="30"/>
      <c r="U11" s="31">
        <f>(R11&gt;T11)*3+(R11=T11)-(T11="")</f>
        <v>0</v>
      </c>
      <c r="V11" s="35">
        <f>I11+M11+Q11+U11</f>
        <v>3</v>
      </c>
      <c r="W11" s="42">
        <v>1</v>
      </c>
    </row>
    <row r="12" spans="1:23" ht="18" customHeight="1">
      <c r="A12" s="38" t="s">
        <v>53</v>
      </c>
      <c r="B12" s="22"/>
      <c r="C12" s="7" t="s">
        <v>2</v>
      </c>
      <c r="D12" s="8"/>
      <c r="E12" s="9">
        <f>(B12&gt;D12)*3+(B12=D12)-(D12="")</f>
        <v>0</v>
      </c>
      <c r="F12" s="10"/>
      <c r="G12" s="11"/>
      <c r="H12" s="12"/>
      <c r="I12" s="13"/>
      <c r="J12" s="6"/>
      <c r="K12" s="7" t="s">
        <v>2</v>
      </c>
      <c r="L12" s="8"/>
      <c r="M12" s="9">
        <f>(J12&gt;L12)*3+(J12=L12)-(L12="")</f>
        <v>0</v>
      </c>
      <c r="N12" s="6"/>
      <c r="O12" s="7" t="s">
        <v>2</v>
      </c>
      <c r="P12" s="8"/>
      <c r="Q12" s="9">
        <f>(N12&gt;P12)*3+(N12=P12)-(P12="")</f>
        <v>0</v>
      </c>
      <c r="R12" s="6">
        <v>4</v>
      </c>
      <c r="S12" s="7" t="s">
        <v>2</v>
      </c>
      <c r="T12" s="8">
        <v>5</v>
      </c>
      <c r="U12" s="9">
        <f>(R12&gt;T12)*3+(R12=T12)-(T12="")</f>
        <v>0</v>
      </c>
      <c r="V12" s="35">
        <f>I12+M12+Q12+U12</f>
        <v>0</v>
      </c>
      <c r="W12" s="42">
        <v>5</v>
      </c>
    </row>
    <row r="13" spans="1:23" ht="18" customHeight="1">
      <c r="A13" s="38" t="s">
        <v>54</v>
      </c>
      <c r="B13" s="22">
        <v>0</v>
      </c>
      <c r="C13" s="7" t="s">
        <v>2</v>
      </c>
      <c r="D13" s="8">
        <v>3</v>
      </c>
      <c r="E13" s="9">
        <f>(B13&gt;D13)*3+(B13=D13)-(D13="")</f>
        <v>0</v>
      </c>
      <c r="F13" s="6"/>
      <c r="G13" s="7" t="s">
        <v>2</v>
      </c>
      <c r="H13" s="8"/>
      <c r="I13" s="9">
        <f>(F13&gt;H13)*3+(F13=H13)-(H13="")</f>
        <v>0</v>
      </c>
      <c r="J13" s="10"/>
      <c r="K13" s="11"/>
      <c r="L13" s="12"/>
      <c r="M13" s="13"/>
      <c r="N13" s="6">
        <v>2</v>
      </c>
      <c r="O13" s="7" t="s">
        <v>2</v>
      </c>
      <c r="P13" s="8">
        <v>1</v>
      </c>
      <c r="Q13" s="9">
        <f>(N13&gt;P13)*3+(N13=P13)-(P13="")</f>
        <v>3</v>
      </c>
      <c r="R13" s="6"/>
      <c r="S13" s="7" t="s">
        <v>2</v>
      </c>
      <c r="T13" s="8"/>
      <c r="U13" s="9">
        <f>(R13&gt;T13)*3+(R13=T13)-(T13="")</f>
        <v>0</v>
      </c>
      <c r="V13" s="35">
        <f>I13+M13+Q13+U13</f>
        <v>3</v>
      </c>
      <c r="W13" s="42">
        <v>2</v>
      </c>
    </row>
    <row r="14" spans="1:23" ht="18" customHeight="1">
      <c r="A14" s="38" t="s">
        <v>55</v>
      </c>
      <c r="B14" s="22"/>
      <c r="C14" s="7" t="s">
        <v>2</v>
      </c>
      <c r="D14" s="8"/>
      <c r="E14" s="9">
        <f>(B14&gt;D14)*3+(B14=D14)-(D14="")</f>
        <v>0</v>
      </c>
      <c r="F14" s="6"/>
      <c r="G14" s="7" t="s">
        <v>2</v>
      </c>
      <c r="H14" s="8"/>
      <c r="I14" s="9">
        <f>(F14&gt;H14)*3+(F14=H14)-(H14="")</f>
        <v>0</v>
      </c>
      <c r="J14" s="6">
        <v>1</v>
      </c>
      <c r="K14" s="7" t="s">
        <v>2</v>
      </c>
      <c r="L14" s="8">
        <v>2</v>
      </c>
      <c r="M14" s="9">
        <f>(J14&gt;L14)*3+(J14=L14)-(L14="")</f>
        <v>0</v>
      </c>
      <c r="N14" s="10"/>
      <c r="O14" s="11"/>
      <c r="P14" s="12"/>
      <c r="Q14" s="13"/>
      <c r="R14" s="6">
        <v>2</v>
      </c>
      <c r="S14" s="7" t="s">
        <v>2</v>
      </c>
      <c r="T14" s="8">
        <v>1</v>
      </c>
      <c r="U14" s="9">
        <f>(R14&gt;T14)*3+(R14=T14)-(T14="")</f>
        <v>3</v>
      </c>
      <c r="V14" s="35">
        <f>I14+M14+Q14+U14</f>
        <v>3</v>
      </c>
      <c r="W14" s="42">
        <v>3</v>
      </c>
    </row>
    <row r="15" spans="1:23" ht="18" customHeight="1" thickBot="1">
      <c r="A15" s="39" t="s">
        <v>56</v>
      </c>
      <c r="B15" s="23"/>
      <c r="C15" s="15" t="s">
        <v>2</v>
      </c>
      <c r="D15" s="16"/>
      <c r="E15" s="17">
        <f>(B15&gt;D15)*3+(B15=D15)-(D15="")</f>
        <v>0</v>
      </c>
      <c r="F15" s="14">
        <v>5</v>
      </c>
      <c r="G15" s="15" t="s">
        <v>2</v>
      </c>
      <c r="H15" s="16">
        <v>4</v>
      </c>
      <c r="I15" s="17">
        <f>(F15&gt;H15)*3+(F15=H15)-(H15="")</f>
        <v>3</v>
      </c>
      <c r="J15" s="14"/>
      <c r="K15" s="15" t="s">
        <v>2</v>
      </c>
      <c r="L15" s="16"/>
      <c r="M15" s="17">
        <f>(J15&gt;L15)*3+(J15=L15)-(L15="")</f>
        <v>0</v>
      </c>
      <c r="N15" s="14">
        <v>1</v>
      </c>
      <c r="O15" s="15" t="s">
        <v>2</v>
      </c>
      <c r="P15" s="16">
        <v>2</v>
      </c>
      <c r="Q15" s="17">
        <f>(N15&gt;P15)*3+(N15=P15)-(P15="")</f>
        <v>0</v>
      </c>
      <c r="R15" s="18"/>
      <c r="S15" s="19"/>
      <c r="T15" s="20"/>
      <c r="U15" s="21"/>
      <c r="V15" s="36">
        <f>I15+M15+Q15+U15</f>
        <v>3</v>
      </c>
      <c r="W15" s="43">
        <v>4</v>
      </c>
    </row>
    <row r="16" spans="1:23" s="37" customFormat="1" ht="19.5" customHeight="1">
      <c r="A16" s="45" t="s">
        <v>74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ht="19.5" customHeight="1" thickBot="1">
      <c r="A17" s="46" t="s">
        <v>71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</row>
    <row r="18" spans="1:23" ht="18" customHeight="1">
      <c r="A18" s="44" t="s">
        <v>57</v>
      </c>
      <c r="B18" s="48" t="s">
        <v>58</v>
      </c>
      <c r="C18" s="48"/>
      <c r="D18" s="48"/>
      <c r="E18" s="48"/>
      <c r="F18" s="48" t="s">
        <v>59</v>
      </c>
      <c r="G18" s="48"/>
      <c r="H18" s="48"/>
      <c r="I18" s="48"/>
      <c r="J18" s="48" t="s">
        <v>60</v>
      </c>
      <c r="K18" s="48"/>
      <c r="L18" s="48"/>
      <c r="M18" s="48"/>
      <c r="N18" s="48" t="s">
        <v>61</v>
      </c>
      <c r="O18" s="48"/>
      <c r="P18" s="48"/>
      <c r="Q18" s="48"/>
      <c r="R18" s="48" t="s">
        <v>62</v>
      </c>
      <c r="S18" s="48"/>
      <c r="T18" s="48"/>
      <c r="U18" s="48"/>
      <c r="V18" s="32" t="s">
        <v>49</v>
      </c>
      <c r="W18" s="34" t="s">
        <v>76</v>
      </c>
    </row>
    <row r="19" spans="1:23" ht="18" customHeight="1">
      <c r="A19" s="38" t="s">
        <v>58</v>
      </c>
      <c r="B19" s="24"/>
      <c r="C19" s="25"/>
      <c r="D19" s="26"/>
      <c r="E19" s="27"/>
      <c r="F19" s="28"/>
      <c r="G19" s="29" t="s">
        <v>50</v>
      </c>
      <c r="H19" s="30"/>
      <c r="I19" s="31">
        <f>(F19&gt;H19)*3+(F19=H19)-(H19="")</f>
        <v>0</v>
      </c>
      <c r="J19" s="28">
        <v>5</v>
      </c>
      <c r="K19" s="29" t="s">
        <v>50</v>
      </c>
      <c r="L19" s="30">
        <v>3</v>
      </c>
      <c r="M19" s="31">
        <f>(J19&gt;L19)*3+(J19=L19)-(L19="")</f>
        <v>3</v>
      </c>
      <c r="N19" s="28"/>
      <c r="O19" s="29" t="s">
        <v>50</v>
      </c>
      <c r="P19" s="30"/>
      <c r="Q19" s="31">
        <f>(N19&gt;P19)*3+(N19=P19)-(P19="")</f>
        <v>0</v>
      </c>
      <c r="R19" s="28"/>
      <c r="S19" s="29" t="s">
        <v>50</v>
      </c>
      <c r="T19" s="30"/>
      <c r="U19" s="31">
        <f>(R19&gt;T19)*3+(R19=T19)-(T19="")</f>
        <v>0</v>
      </c>
      <c r="V19" s="35">
        <f>I19+M19+Q19+U19</f>
        <v>3</v>
      </c>
      <c r="W19" s="42">
        <v>2</v>
      </c>
    </row>
    <row r="20" spans="1:23" ht="18" customHeight="1">
      <c r="A20" s="38" t="s">
        <v>59</v>
      </c>
      <c r="B20" s="22"/>
      <c r="C20" s="7" t="s">
        <v>50</v>
      </c>
      <c r="D20" s="8"/>
      <c r="E20" s="9">
        <f>(B20&gt;D20)*3+(B20=D20)-(D20="")</f>
        <v>0</v>
      </c>
      <c r="F20" s="10"/>
      <c r="G20" s="11"/>
      <c r="H20" s="12"/>
      <c r="I20" s="13"/>
      <c r="J20" s="6"/>
      <c r="K20" s="7" t="s">
        <v>50</v>
      </c>
      <c r="L20" s="8"/>
      <c r="M20" s="9">
        <f>(J20&gt;L20)*3+(J20=L20)-(L20="")</f>
        <v>0</v>
      </c>
      <c r="N20" s="6"/>
      <c r="O20" s="7" t="s">
        <v>50</v>
      </c>
      <c r="P20" s="8"/>
      <c r="Q20" s="9">
        <f>(N20&gt;P20)*3+(N20=P20)-(P20="")</f>
        <v>0</v>
      </c>
      <c r="R20" s="6">
        <v>1</v>
      </c>
      <c r="S20" s="7" t="s">
        <v>50</v>
      </c>
      <c r="T20" s="8">
        <v>0</v>
      </c>
      <c r="U20" s="9">
        <f>(R20&gt;T20)*3+(R20=T20)-(T20="")</f>
        <v>3</v>
      </c>
      <c r="V20" s="35">
        <f>I20+M20+Q20+U20</f>
        <v>3</v>
      </c>
      <c r="W20" s="42">
        <v>2</v>
      </c>
    </row>
    <row r="21" spans="1:23" ht="18" customHeight="1">
      <c r="A21" s="38" t="s">
        <v>60</v>
      </c>
      <c r="B21" s="22">
        <v>3</v>
      </c>
      <c r="C21" s="7" t="s">
        <v>50</v>
      </c>
      <c r="D21" s="8">
        <v>5</v>
      </c>
      <c r="E21" s="9">
        <f>(B21&gt;D21)*3+(B21=D21)-(D21="")</f>
        <v>0</v>
      </c>
      <c r="F21" s="6"/>
      <c r="G21" s="7" t="s">
        <v>50</v>
      </c>
      <c r="H21" s="8"/>
      <c r="I21" s="9">
        <f>(F21&gt;H21)*3+(F21=H21)-(H21="")</f>
        <v>0</v>
      </c>
      <c r="J21" s="10"/>
      <c r="K21" s="11"/>
      <c r="L21" s="12"/>
      <c r="M21" s="13"/>
      <c r="N21" s="6">
        <v>3</v>
      </c>
      <c r="O21" s="7" t="s">
        <v>50</v>
      </c>
      <c r="P21" s="8">
        <v>4</v>
      </c>
      <c r="Q21" s="9">
        <f>(N21&gt;P21)*3+(N21=P21)-(P21="")</f>
        <v>0</v>
      </c>
      <c r="R21" s="6"/>
      <c r="S21" s="7" t="s">
        <v>50</v>
      </c>
      <c r="T21" s="8"/>
      <c r="U21" s="9">
        <f>(R21&gt;T21)*3+(R21=T21)-(T21="")</f>
        <v>0</v>
      </c>
      <c r="V21" s="35">
        <f>I21+M21+Q21+U21</f>
        <v>0</v>
      </c>
      <c r="W21" s="42">
        <v>4</v>
      </c>
    </row>
    <row r="22" spans="1:23" ht="18" customHeight="1">
      <c r="A22" s="38" t="s">
        <v>61</v>
      </c>
      <c r="B22" s="22"/>
      <c r="C22" s="7" t="s">
        <v>50</v>
      </c>
      <c r="D22" s="8"/>
      <c r="E22" s="9">
        <f>(B22&gt;D22)*3+(B22=D22)-(D22="")</f>
        <v>0</v>
      </c>
      <c r="F22" s="6"/>
      <c r="G22" s="7" t="s">
        <v>50</v>
      </c>
      <c r="H22" s="8"/>
      <c r="I22" s="9">
        <f>(F22&gt;H22)*3+(F22=H22)-(H22="")</f>
        <v>0</v>
      </c>
      <c r="J22" s="6">
        <v>4</v>
      </c>
      <c r="K22" s="7" t="s">
        <v>50</v>
      </c>
      <c r="L22" s="8">
        <v>3</v>
      </c>
      <c r="M22" s="9">
        <f>(J22&gt;L22)*3+(J22=L22)-(L22="")</f>
        <v>3</v>
      </c>
      <c r="N22" s="10"/>
      <c r="O22" s="11"/>
      <c r="P22" s="12"/>
      <c r="Q22" s="13"/>
      <c r="R22" s="6">
        <v>5</v>
      </c>
      <c r="S22" s="7" t="s">
        <v>50</v>
      </c>
      <c r="T22" s="8">
        <v>0</v>
      </c>
      <c r="U22" s="9">
        <f>(R22&gt;T22)*3+(R22=T22)-(T22="")</f>
        <v>3</v>
      </c>
      <c r="V22" s="35">
        <f>I22+M22+Q22+U22</f>
        <v>6</v>
      </c>
      <c r="W22" s="42">
        <v>1</v>
      </c>
    </row>
    <row r="23" spans="1:23" ht="18" customHeight="1" thickBot="1">
      <c r="A23" s="39" t="s">
        <v>62</v>
      </c>
      <c r="B23" s="23"/>
      <c r="C23" s="15" t="s">
        <v>50</v>
      </c>
      <c r="D23" s="16"/>
      <c r="E23" s="17">
        <f>(B23&gt;D23)*3+(B23=D23)-(D23="")</f>
        <v>0</v>
      </c>
      <c r="F23" s="14">
        <v>0</v>
      </c>
      <c r="G23" s="15" t="s">
        <v>50</v>
      </c>
      <c r="H23" s="16">
        <v>1</v>
      </c>
      <c r="I23" s="17">
        <f>(F23&gt;H23)*3+(F23=H23)-(H23="")</f>
        <v>0</v>
      </c>
      <c r="J23" s="14"/>
      <c r="K23" s="15" t="s">
        <v>50</v>
      </c>
      <c r="L23" s="16"/>
      <c r="M23" s="17">
        <f>(J23&gt;L23)*3+(J23=L23)-(L23="")</f>
        <v>0</v>
      </c>
      <c r="N23" s="14">
        <v>0</v>
      </c>
      <c r="O23" s="15" t="s">
        <v>50</v>
      </c>
      <c r="P23" s="16">
        <v>5</v>
      </c>
      <c r="Q23" s="17">
        <f>(N23&gt;P23)*3+(N23=P23)-(P23="")</f>
        <v>0</v>
      </c>
      <c r="R23" s="18"/>
      <c r="S23" s="19"/>
      <c r="T23" s="20"/>
      <c r="U23" s="21"/>
      <c r="V23" s="36">
        <f>I23+M23+Q23+U23</f>
        <v>0</v>
      </c>
      <c r="W23" s="43">
        <v>4</v>
      </c>
    </row>
    <row r="24" spans="1:23" s="37" customFormat="1" ht="19.5" customHeight="1">
      <c r="A24" s="45" t="s">
        <v>63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</row>
    <row r="25" spans="1:23" ht="19.5" customHeight="1" thickBot="1">
      <c r="A25" s="46" t="s">
        <v>72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</row>
    <row r="26" spans="1:23" ht="18" customHeight="1">
      <c r="A26" s="44" t="s">
        <v>64</v>
      </c>
      <c r="B26" s="48" t="s">
        <v>65</v>
      </c>
      <c r="C26" s="48"/>
      <c r="D26" s="48"/>
      <c r="E26" s="48"/>
      <c r="F26" s="48" t="s">
        <v>66</v>
      </c>
      <c r="G26" s="48"/>
      <c r="H26" s="48"/>
      <c r="I26" s="48"/>
      <c r="J26" s="48" t="s">
        <v>67</v>
      </c>
      <c r="K26" s="48"/>
      <c r="L26" s="48"/>
      <c r="M26" s="48"/>
      <c r="N26" s="48" t="s">
        <v>68</v>
      </c>
      <c r="O26" s="48"/>
      <c r="P26" s="48"/>
      <c r="Q26" s="48"/>
      <c r="R26" s="49" t="s">
        <v>0</v>
      </c>
      <c r="S26" s="48"/>
      <c r="T26" s="48"/>
      <c r="U26" s="48"/>
      <c r="V26" s="32" t="s">
        <v>49</v>
      </c>
      <c r="W26" s="34" t="s">
        <v>76</v>
      </c>
    </row>
    <row r="27" spans="1:23" ht="18" customHeight="1">
      <c r="A27" s="38" t="s">
        <v>65</v>
      </c>
      <c r="B27" s="24"/>
      <c r="C27" s="25"/>
      <c r="D27" s="26"/>
      <c r="E27" s="27"/>
      <c r="F27" s="28"/>
      <c r="G27" s="29" t="s">
        <v>50</v>
      </c>
      <c r="H27" s="30"/>
      <c r="I27" s="31">
        <f>(F27&gt;H27)*3+(F27=H27)-(H27="")</f>
        <v>0</v>
      </c>
      <c r="J27" s="28">
        <v>6</v>
      </c>
      <c r="K27" s="29" t="s">
        <v>50</v>
      </c>
      <c r="L27" s="30">
        <v>5</v>
      </c>
      <c r="M27" s="31">
        <f>(J27&gt;L27)*3+(J27=L27)-(L27="")</f>
        <v>3</v>
      </c>
      <c r="N27" s="28">
        <v>2</v>
      </c>
      <c r="O27" s="29" t="s">
        <v>50</v>
      </c>
      <c r="P27" s="30">
        <v>1</v>
      </c>
      <c r="Q27" s="31">
        <f>(N27&gt;P27)*3+(N27=P27)-(P27="")</f>
        <v>3</v>
      </c>
      <c r="R27" s="28"/>
      <c r="S27" s="29" t="s">
        <v>50</v>
      </c>
      <c r="T27" s="30"/>
      <c r="U27" s="31">
        <f>(R27&gt;T27)*3+(R27=T27)-(T27="")</f>
        <v>0</v>
      </c>
      <c r="V27" s="35">
        <f>I27+M27+Q27+U27</f>
        <v>6</v>
      </c>
      <c r="W27" s="42">
        <v>1</v>
      </c>
    </row>
    <row r="28" spans="1:23" ht="18" customHeight="1">
      <c r="A28" s="38" t="s">
        <v>66</v>
      </c>
      <c r="B28" s="22"/>
      <c r="C28" s="7" t="s">
        <v>50</v>
      </c>
      <c r="D28" s="8"/>
      <c r="E28" s="9">
        <f>(B28&gt;D28)*3+(B28=D28)-(D28="")</f>
        <v>0</v>
      </c>
      <c r="F28" s="10"/>
      <c r="G28" s="11"/>
      <c r="H28" s="12"/>
      <c r="I28" s="13"/>
      <c r="J28" s="6">
        <v>4</v>
      </c>
      <c r="K28" s="7" t="s">
        <v>50</v>
      </c>
      <c r="L28" s="8">
        <v>1</v>
      </c>
      <c r="M28" s="9">
        <f>(J28&gt;L28)*3+(J28=L28)-(L28="")</f>
        <v>3</v>
      </c>
      <c r="N28" s="6">
        <v>2</v>
      </c>
      <c r="O28" s="7" t="s">
        <v>50</v>
      </c>
      <c r="P28" s="8">
        <v>0</v>
      </c>
      <c r="Q28" s="9">
        <f>(N28&gt;P28)*3+(N28=P28)-(P28="")</f>
        <v>3</v>
      </c>
      <c r="R28" s="6"/>
      <c r="S28" s="7" t="s">
        <v>50</v>
      </c>
      <c r="T28" s="8"/>
      <c r="U28" s="9">
        <f>(R28&gt;T28)*3+(R28=T28)-(T28="")</f>
        <v>0</v>
      </c>
      <c r="V28" s="35">
        <f>I28+M28+Q28+U28</f>
        <v>6</v>
      </c>
      <c r="W28" s="42">
        <v>1</v>
      </c>
    </row>
    <row r="29" spans="1:23" ht="18" customHeight="1">
      <c r="A29" s="38" t="s">
        <v>67</v>
      </c>
      <c r="B29" s="22">
        <v>5</v>
      </c>
      <c r="C29" s="7" t="s">
        <v>50</v>
      </c>
      <c r="D29" s="8">
        <v>6</v>
      </c>
      <c r="E29" s="9">
        <f>(B29&gt;D29)*3+(B29=D29)-(D29="")</f>
        <v>0</v>
      </c>
      <c r="F29" s="6">
        <v>1</v>
      </c>
      <c r="G29" s="7" t="s">
        <v>50</v>
      </c>
      <c r="H29" s="8">
        <v>4</v>
      </c>
      <c r="I29" s="9">
        <f>(F29&gt;H29)*3+(F29=H29)-(H29="")</f>
        <v>0</v>
      </c>
      <c r="J29" s="10"/>
      <c r="K29" s="11"/>
      <c r="L29" s="12"/>
      <c r="M29" s="13"/>
      <c r="N29" s="6"/>
      <c r="O29" s="7" t="s">
        <v>50</v>
      </c>
      <c r="P29" s="8"/>
      <c r="Q29" s="9">
        <f>(N29&gt;P29)*3+(N29=P29)-(P29="")</f>
        <v>0</v>
      </c>
      <c r="R29" s="6"/>
      <c r="S29" s="7" t="s">
        <v>50</v>
      </c>
      <c r="T29" s="8"/>
      <c r="U29" s="9">
        <f>(R29&gt;T29)*3+(R29=T29)-(T29="")</f>
        <v>0</v>
      </c>
      <c r="V29" s="35">
        <f>I29+M29+Q29+U29</f>
        <v>0</v>
      </c>
      <c r="W29" s="42">
        <v>3</v>
      </c>
    </row>
    <row r="30" spans="1:23" ht="18" customHeight="1">
      <c r="A30" s="38" t="s">
        <v>68</v>
      </c>
      <c r="B30" s="22">
        <v>1</v>
      </c>
      <c r="C30" s="7" t="s">
        <v>50</v>
      </c>
      <c r="D30" s="8">
        <v>2</v>
      </c>
      <c r="E30" s="9">
        <f>(B30&gt;D30)*3+(B30=D30)-(D30="")</f>
        <v>0</v>
      </c>
      <c r="F30" s="6">
        <v>0</v>
      </c>
      <c r="G30" s="7" t="s">
        <v>50</v>
      </c>
      <c r="H30" s="8">
        <v>2</v>
      </c>
      <c r="I30" s="9">
        <f>(F30&gt;H30)*3+(F30=H30)-(H30="")</f>
        <v>0</v>
      </c>
      <c r="J30" s="6"/>
      <c r="K30" s="7" t="s">
        <v>50</v>
      </c>
      <c r="L30" s="8"/>
      <c r="M30" s="9">
        <f>(J30&gt;L30)*3+(J30=L30)-(L30="")</f>
        <v>0</v>
      </c>
      <c r="N30" s="10"/>
      <c r="O30" s="11"/>
      <c r="P30" s="12"/>
      <c r="Q30" s="13"/>
      <c r="R30" s="6"/>
      <c r="S30" s="7" t="s">
        <v>50</v>
      </c>
      <c r="T30" s="8"/>
      <c r="U30" s="9">
        <f>(R30&gt;T30)*3+(R30=T30)-(T30="")</f>
        <v>0</v>
      </c>
      <c r="V30" s="35">
        <f>I30+M30+Q30+U30</f>
        <v>0</v>
      </c>
      <c r="W30" s="42">
        <v>3</v>
      </c>
    </row>
    <row r="31" spans="1:23" ht="18" customHeight="1" thickBot="1">
      <c r="A31" s="33" t="s">
        <v>0</v>
      </c>
      <c r="B31" s="23"/>
      <c r="C31" s="15" t="s">
        <v>50</v>
      </c>
      <c r="D31" s="16"/>
      <c r="E31" s="17">
        <f>(B31&gt;D31)*3+(B31=D31)-(D31="")</f>
        <v>0</v>
      </c>
      <c r="F31" s="14"/>
      <c r="G31" s="15" t="s">
        <v>50</v>
      </c>
      <c r="H31" s="16"/>
      <c r="I31" s="17">
        <f>(F31&gt;H31)*3+(F31=H31)-(H31="")</f>
        <v>0</v>
      </c>
      <c r="J31" s="14"/>
      <c r="K31" s="15" t="s">
        <v>50</v>
      </c>
      <c r="L31" s="16"/>
      <c r="M31" s="17">
        <f>(J31&gt;L31)*3+(J31=L31)-(L31="")</f>
        <v>0</v>
      </c>
      <c r="N31" s="14"/>
      <c r="O31" s="15" t="s">
        <v>50</v>
      </c>
      <c r="P31" s="16"/>
      <c r="Q31" s="17">
        <f>(N31&gt;P31)*3+(N31=P31)-(P31="")</f>
        <v>0</v>
      </c>
      <c r="R31" s="18"/>
      <c r="S31" s="19"/>
      <c r="T31" s="20"/>
      <c r="U31" s="21"/>
      <c r="V31" s="36">
        <f>I31+M31+Q31+U31</f>
        <v>0</v>
      </c>
      <c r="W31" s="43"/>
    </row>
    <row r="32" spans="1:23" s="37" customFormat="1" ht="19.5" customHeight="1">
      <c r="A32" s="45" t="s">
        <v>69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</row>
  </sheetData>
  <mergeCells count="28">
    <mergeCell ref="R2:U2"/>
    <mergeCell ref="A1:W1"/>
    <mergeCell ref="A8:W8"/>
    <mergeCell ref="A9:W9"/>
    <mergeCell ref="F10:I10"/>
    <mergeCell ref="J10:M10"/>
    <mergeCell ref="N10:Q10"/>
    <mergeCell ref="B2:E2"/>
    <mergeCell ref="F2:I2"/>
    <mergeCell ref="J2:M2"/>
    <mergeCell ref="N2:Q2"/>
    <mergeCell ref="A24:W24"/>
    <mergeCell ref="R10:U10"/>
    <mergeCell ref="A16:W16"/>
    <mergeCell ref="A17:W17"/>
    <mergeCell ref="B18:E18"/>
    <mergeCell ref="F18:I18"/>
    <mergeCell ref="J18:M18"/>
    <mergeCell ref="N18:Q18"/>
    <mergeCell ref="R18:U18"/>
    <mergeCell ref="B10:E10"/>
    <mergeCell ref="A32:W32"/>
    <mergeCell ref="A25:W25"/>
    <mergeCell ref="B26:E26"/>
    <mergeCell ref="F26:I26"/>
    <mergeCell ref="J26:M26"/>
    <mergeCell ref="N26:Q26"/>
    <mergeCell ref="R26:U26"/>
  </mergeCells>
  <printOptions/>
  <pageMargins left="0.75" right="0.75" top="2.34" bottom="0.51" header="1.99" footer="0.5"/>
  <pageSetup horizontalDpi="600" verticalDpi="600" orientation="portrait" paperSize="9" r:id="rId1"/>
  <headerFooter alignWithMargins="0">
    <oddHeader>&amp;C&amp;"宋体,加粗"&amp;16十运会男足预赛成绩表汇总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 topLeftCell="A10">
      <selection activeCell="X24" sqref="X24"/>
    </sheetView>
  </sheetViews>
  <sheetFormatPr defaultColWidth="9.00390625" defaultRowHeight="14.25"/>
  <cols>
    <col min="1" max="1" width="11.75390625" style="4" customWidth="1"/>
    <col min="2" max="2" width="2.625" style="2" customWidth="1"/>
    <col min="3" max="3" width="1.00390625" style="1" customWidth="1"/>
    <col min="4" max="4" width="2.625" style="3" customWidth="1"/>
    <col min="5" max="5" width="2.625" style="5" customWidth="1"/>
    <col min="6" max="6" width="2.625" style="2" customWidth="1"/>
    <col min="7" max="7" width="1.00390625" style="1" customWidth="1"/>
    <col min="8" max="8" width="2.625" style="3" customWidth="1"/>
    <col min="9" max="9" width="2.625" style="5" customWidth="1"/>
    <col min="10" max="10" width="2.625" style="2" customWidth="1"/>
    <col min="11" max="11" width="1.00390625" style="1" customWidth="1"/>
    <col min="12" max="12" width="2.625" style="3" customWidth="1"/>
    <col min="13" max="13" width="2.625" style="5" customWidth="1"/>
    <col min="14" max="14" width="2.625" style="2" customWidth="1"/>
    <col min="15" max="15" width="1.00390625" style="1" customWidth="1"/>
    <col min="16" max="16" width="2.625" style="3" customWidth="1"/>
    <col min="17" max="17" width="2.625" style="5" customWidth="1"/>
    <col min="18" max="18" width="2.625" style="2" customWidth="1"/>
    <col min="19" max="19" width="1.00390625" style="1" customWidth="1"/>
    <col min="20" max="20" width="2.625" style="3" customWidth="1"/>
    <col min="21" max="21" width="2.625" style="5" customWidth="1"/>
    <col min="22" max="22" width="8.125" style="4" customWidth="1"/>
  </cols>
  <sheetData>
    <row r="1" spans="1:23" ht="19.5" customHeight="1" thickBot="1">
      <c r="A1" s="46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8" customHeight="1">
      <c r="A2" s="44" t="s">
        <v>39</v>
      </c>
      <c r="B2" s="48" t="s">
        <v>27</v>
      </c>
      <c r="C2" s="48"/>
      <c r="D2" s="48"/>
      <c r="E2" s="48"/>
      <c r="F2" s="48" t="s">
        <v>28</v>
      </c>
      <c r="G2" s="48"/>
      <c r="H2" s="48"/>
      <c r="I2" s="48"/>
      <c r="J2" s="48" t="s">
        <v>29</v>
      </c>
      <c r="K2" s="48"/>
      <c r="L2" s="48"/>
      <c r="M2" s="48"/>
      <c r="N2" s="48" t="s">
        <v>30</v>
      </c>
      <c r="O2" s="48"/>
      <c r="P2" s="48"/>
      <c r="Q2" s="48"/>
      <c r="R2" s="48" t="s">
        <v>31</v>
      </c>
      <c r="S2" s="48"/>
      <c r="T2" s="48"/>
      <c r="U2" s="48"/>
      <c r="V2" s="32" t="s">
        <v>1</v>
      </c>
      <c r="W2" s="34" t="s">
        <v>75</v>
      </c>
    </row>
    <row r="3" spans="1:23" ht="18" customHeight="1">
      <c r="A3" s="38" t="s">
        <v>32</v>
      </c>
      <c r="B3" s="24"/>
      <c r="C3" s="25"/>
      <c r="D3" s="26"/>
      <c r="E3" s="27"/>
      <c r="F3" s="28"/>
      <c r="G3" s="29" t="s">
        <v>2</v>
      </c>
      <c r="H3" s="30"/>
      <c r="I3" s="31">
        <f>(F3&gt;H3)*3+(F3=H3)-(H3="")</f>
        <v>0</v>
      </c>
      <c r="J3" s="28"/>
      <c r="K3" s="29" t="s">
        <v>2</v>
      </c>
      <c r="L3" s="30"/>
      <c r="M3" s="31">
        <f>(J3&gt;L3)*3+(J3=L3)-(L3="")</f>
        <v>0</v>
      </c>
      <c r="N3" s="28"/>
      <c r="O3" s="29" t="s">
        <v>2</v>
      </c>
      <c r="P3" s="30"/>
      <c r="Q3" s="31">
        <f>(N3&gt;P3)*3+(N3=P3)-(P3="")</f>
        <v>0</v>
      </c>
      <c r="R3" s="28"/>
      <c r="S3" s="29" t="s">
        <v>2</v>
      </c>
      <c r="T3" s="30"/>
      <c r="U3" s="31">
        <f>(R3&gt;T3)*3+(R3=T3)-(T3="")</f>
        <v>0</v>
      </c>
      <c r="V3" s="35">
        <f>I3+M3+Q3+U3</f>
        <v>0</v>
      </c>
      <c r="W3" s="42">
        <v>3</v>
      </c>
    </row>
    <row r="4" spans="1:23" ht="18" customHeight="1">
      <c r="A4" s="38" t="s">
        <v>33</v>
      </c>
      <c r="B4" s="22"/>
      <c r="C4" s="7" t="s">
        <v>2</v>
      </c>
      <c r="D4" s="8"/>
      <c r="E4" s="9">
        <f>(B4&gt;D4)*3+(B4=D4)-(D4="")</f>
        <v>0</v>
      </c>
      <c r="F4" s="10"/>
      <c r="G4" s="11"/>
      <c r="H4" s="12"/>
      <c r="I4" s="13"/>
      <c r="J4" s="6"/>
      <c r="K4" s="7" t="s">
        <v>2</v>
      </c>
      <c r="L4" s="8"/>
      <c r="M4" s="9">
        <f>(J4&gt;L4)*3+(J4=L4)-(L4="")</f>
        <v>0</v>
      </c>
      <c r="N4" s="6"/>
      <c r="O4" s="7" t="s">
        <v>2</v>
      </c>
      <c r="P4" s="8"/>
      <c r="Q4" s="9">
        <f>(N4&gt;P4)*3+(N4=P4)-(P4="")</f>
        <v>0</v>
      </c>
      <c r="R4" s="6">
        <v>2</v>
      </c>
      <c r="S4" s="7" t="s">
        <v>2</v>
      </c>
      <c r="T4" s="40">
        <v>0</v>
      </c>
      <c r="U4" s="9">
        <f>(R4&gt;T4)*3+(R4=T4)-(T4="")</f>
        <v>3</v>
      </c>
      <c r="V4" s="35">
        <f>I4+M4+Q4+U4</f>
        <v>3</v>
      </c>
      <c r="W4" s="42">
        <v>1</v>
      </c>
    </row>
    <row r="5" spans="1:23" ht="18" customHeight="1">
      <c r="A5" s="38" t="s">
        <v>34</v>
      </c>
      <c r="B5" s="22"/>
      <c r="C5" s="7" t="s">
        <v>2</v>
      </c>
      <c r="D5" s="8"/>
      <c r="E5" s="9">
        <f>(B5&gt;D5)*3+(B5=D5)-(D5="")</f>
        <v>0</v>
      </c>
      <c r="F5" s="6"/>
      <c r="G5" s="7" t="s">
        <v>2</v>
      </c>
      <c r="H5" s="8"/>
      <c r="I5" s="9">
        <f>(F5&gt;H5)*3+(F5=H5)-(H5="")</f>
        <v>0</v>
      </c>
      <c r="J5" s="10"/>
      <c r="K5" s="11"/>
      <c r="L5" s="12"/>
      <c r="M5" s="13"/>
      <c r="N5" s="6">
        <v>0</v>
      </c>
      <c r="O5" s="7" t="s">
        <v>2</v>
      </c>
      <c r="P5" s="40">
        <v>8</v>
      </c>
      <c r="Q5" s="9">
        <f>(N5&gt;P5)*3+(N5=P5)-(P5="")</f>
        <v>0</v>
      </c>
      <c r="R5" s="6"/>
      <c r="S5" s="7" t="s">
        <v>2</v>
      </c>
      <c r="T5" s="8"/>
      <c r="U5" s="9">
        <f>(R5&gt;T5)*3+(R5=T5)-(T5="")</f>
        <v>0</v>
      </c>
      <c r="V5" s="35">
        <f>I5+M5+Q5+U5</f>
        <v>0</v>
      </c>
      <c r="W5" s="42">
        <v>3</v>
      </c>
    </row>
    <row r="6" spans="1:23" ht="18" customHeight="1">
      <c r="A6" s="38" t="s">
        <v>35</v>
      </c>
      <c r="B6" s="22"/>
      <c r="C6" s="7" t="s">
        <v>2</v>
      </c>
      <c r="D6" s="8"/>
      <c r="E6" s="9">
        <f>(B6&gt;D6)*3+(B6=D6)-(D6="")</f>
        <v>0</v>
      </c>
      <c r="F6" s="6"/>
      <c r="G6" s="7" t="s">
        <v>2</v>
      </c>
      <c r="H6" s="8"/>
      <c r="I6" s="9">
        <f>(F6&gt;H6)*3+(F6=H6)-(H6="")</f>
        <v>0</v>
      </c>
      <c r="J6" s="6">
        <v>8</v>
      </c>
      <c r="K6" s="7" t="s">
        <v>2</v>
      </c>
      <c r="L6" s="40">
        <v>0</v>
      </c>
      <c r="M6" s="9">
        <f>(J6&gt;L6)*3+(J6=L6)-(L6="")</f>
        <v>3</v>
      </c>
      <c r="N6" s="10"/>
      <c r="O6" s="11"/>
      <c r="P6" s="12"/>
      <c r="Q6" s="13"/>
      <c r="R6" s="6"/>
      <c r="S6" s="7" t="s">
        <v>2</v>
      </c>
      <c r="T6" s="8"/>
      <c r="U6" s="9">
        <f>(R6&gt;T6)*3+(R6=T6)-(T6="")</f>
        <v>0</v>
      </c>
      <c r="V6" s="35">
        <f>I6+M6+Q6+U6</f>
        <v>3</v>
      </c>
      <c r="W6" s="42">
        <v>1</v>
      </c>
    </row>
    <row r="7" spans="1:23" ht="18" customHeight="1" thickBot="1">
      <c r="A7" s="39" t="s">
        <v>36</v>
      </c>
      <c r="B7" s="23"/>
      <c r="C7" s="15" t="s">
        <v>2</v>
      </c>
      <c r="D7" s="16"/>
      <c r="E7" s="17">
        <f>(B7&gt;D7)*3+(B7=D7)-(D7="")</f>
        <v>0</v>
      </c>
      <c r="F7" s="14">
        <v>0</v>
      </c>
      <c r="G7" s="15" t="s">
        <v>2</v>
      </c>
      <c r="H7" s="41">
        <v>2</v>
      </c>
      <c r="I7" s="17">
        <f>(F7&gt;H7)*3+(F7=H7)-(H7="")</f>
        <v>0</v>
      </c>
      <c r="J7" s="14"/>
      <c r="K7" s="15" t="s">
        <v>2</v>
      </c>
      <c r="L7" s="16"/>
      <c r="M7" s="17">
        <f>(J7&gt;L7)*3+(J7=L7)-(L7="")</f>
        <v>0</v>
      </c>
      <c r="N7" s="14"/>
      <c r="O7" s="15" t="s">
        <v>2</v>
      </c>
      <c r="P7" s="16"/>
      <c r="Q7" s="17">
        <f>(N7&gt;P7)*3+(N7=P7)-(P7="")</f>
        <v>0</v>
      </c>
      <c r="R7" s="18"/>
      <c r="S7" s="19"/>
      <c r="T7" s="20"/>
      <c r="U7" s="21"/>
      <c r="V7" s="36">
        <f>I7+M7+Q7+U7</f>
        <v>0</v>
      </c>
      <c r="W7" s="43">
        <v>3</v>
      </c>
    </row>
    <row r="8" spans="1:23" s="37" customFormat="1" ht="19.5" customHeight="1">
      <c r="A8" s="45" t="s">
        <v>38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1:23" ht="19.5" customHeight="1" thickBot="1">
      <c r="A9" s="46" t="s">
        <v>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</row>
    <row r="10" spans="1:23" ht="18" customHeight="1">
      <c r="A10" s="44" t="s">
        <v>40</v>
      </c>
      <c r="B10" s="48" t="s">
        <v>5</v>
      </c>
      <c r="C10" s="48"/>
      <c r="D10" s="48"/>
      <c r="E10" s="48"/>
      <c r="F10" s="48" t="s">
        <v>6</v>
      </c>
      <c r="G10" s="48"/>
      <c r="H10" s="48"/>
      <c r="I10" s="48"/>
      <c r="J10" s="48" t="s">
        <v>7</v>
      </c>
      <c r="K10" s="48"/>
      <c r="L10" s="48"/>
      <c r="M10" s="48"/>
      <c r="N10" s="48" t="s">
        <v>8</v>
      </c>
      <c r="O10" s="48"/>
      <c r="P10" s="48"/>
      <c r="Q10" s="48"/>
      <c r="R10" s="48" t="s">
        <v>9</v>
      </c>
      <c r="S10" s="48"/>
      <c r="T10" s="48"/>
      <c r="U10" s="48"/>
      <c r="V10" s="32" t="s">
        <v>1</v>
      </c>
      <c r="W10" s="34" t="s">
        <v>113</v>
      </c>
    </row>
    <row r="11" spans="1:23" ht="18" customHeight="1">
      <c r="A11" s="38" t="s">
        <v>5</v>
      </c>
      <c r="B11" s="24"/>
      <c r="C11" s="25"/>
      <c r="D11" s="26"/>
      <c r="E11" s="27"/>
      <c r="F11" s="28"/>
      <c r="G11" s="29" t="s">
        <v>2</v>
      </c>
      <c r="H11" s="30"/>
      <c r="I11" s="31">
        <f>(F11&gt;H11)*3+(F11=H11)-(H11="")</f>
        <v>0</v>
      </c>
      <c r="J11" s="28"/>
      <c r="K11" s="29" t="s">
        <v>2</v>
      </c>
      <c r="L11" s="30"/>
      <c r="M11" s="31">
        <f>(J11&gt;L11)*3+(J11=L11)-(L11="")</f>
        <v>0</v>
      </c>
      <c r="N11" s="28"/>
      <c r="O11" s="29" t="s">
        <v>2</v>
      </c>
      <c r="P11" s="30"/>
      <c r="Q11" s="31">
        <f>(N11&gt;P11)*3+(N11=P11)-(P11="")</f>
        <v>0</v>
      </c>
      <c r="R11" s="28"/>
      <c r="S11" s="29" t="s">
        <v>2</v>
      </c>
      <c r="T11" s="30"/>
      <c r="U11" s="31">
        <f>(R11&gt;T11)*3+(R11=T11)-(T11="")</f>
        <v>0</v>
      </c>
      <c r="V11" s="35">
        <f>I11+M11+Q11+U11</f>
        <v>0</v>
      </c>
      <c r="W11" s="42">
        <v>3</v>
      </c>
    </row>
    <row r="12" spans="1:23" ht="18" customHeight="1">
      <c r="A12" s="38" t="s">
        <v>10</v>
      </c>
      <c r="B12" s="22"/>
      <c r="C12" s="7" t="s">
        <v>2</v>
      </c>
      <c r="D12" s="8"/>
      <c r="E12" s="9">
        <f>(B12&gt;D12)*3+(B12=D12)-(D12="")</f>
        <v>0</v>
      </c>
      <c r="F12" s="10"/>
      <c r="G12" s="11"/>
      <c r="H12" s="12"/>
      <c r="I12" s="13"/>
      <c r="J12" s="6"/>
      <c r="K12" s="7" t="s">
        <v>2</v>
      </c>
      <c r="L12" s="8"/>
      <c r="M12" s="9">
        <f>(J12&gt;L12)*3+(J12=L12)-(L12="")</f>
        <v>0</v>
      </c>
      <c r="N12" s="6"/>
      <c r="O12" s="7" t="s">
        <v>2</v>
      </c>
      <c r="P12" s="8"/>
      <c r="Q12" s="9">
        <f>(N12&gt;P12)*3+(N12=P12)-(P12="")</f>
        <v>0</v>
      </c>
      <c r="R12" s="6">
        <v>4</v>
      </c>
      <c r="S12" s="7" t="s">
        <v>2</v>
      </c>
      <c r="T12" s="40">
        <v>5</v>
      </c>
      <c r="U12" s="9">
        <f>(R12&gt;T12)*3+(R12=T12)-(T12="")</f>
        <v>0</v>
      </c>
      <c r="V12" s="35">
        <f>I12+M12+Q12+U12</f>
        <v>0</v>
      </c>
      <c r="W12" s="42">
        <v>3</v>
      </c>
    </row>
    <row r="13" spans="1:23" ht="18" customHeight="1">
      <c r="A13" s="38" t="s">
        <v>11</v>
      </c>
      <c r="B13" s="22"/>
      <c r="C13" s="7" t="s">
        <v>2</v>
      </c>
      <c r="D13" s="8"/>
      <c r="E13" s="9">
        <f>(B13&gt;D13)*3+(B13=D13)-(D13="")</f>
        <v>0</v>
      </c>
      <c r="F13" s="6"/>
      <c r="G13" s="7" t="s">
        <v>2</v>
      </c>
      <c r="H13" s="8"/>
      <c r="I13" s="9">
        <f>(F13&gt;H13)*3+(F13=H13)-(H13="")</f>
        <v>0</v>
      </c>
      <c r="J13" s="10"/>
      <c r="K13" s="11"/>
      <c r="L13" s="12"/>
      <c r="M13" s="13"/>
      <c r="N13" s="6">
        <v>2</v>
      </c>
      <c r="O13" s="7" t="s">
        <v>2</v>
      </c>
      <c r="P13" s="40">
        <v>1</v>
      </c>
      <c r="Q13" s="9">
        <f>(N13&gt;P13)*3+(N13=P13)-(P13="")</f>
        <v>3</v>
      </c>
      <c r="R13" s="6"/>
      <c r="S13" s="7" t="s">
        <v>2</v>
      </c>
      <c r="T13" s="8"/>
      <c r="U13" s="9">
        <f>(R13&gt;T13)*3+(R13=T13)-(T13="")</f>
        <v>0</v>
      </c>
      <c r="V13" s="35">
        <f>I13+M13+Q13+U13</f>
        <v>3</v>
      </c>
      <c r="W13" s="42">
        <v>1</v>
      </c>
    </row>
    <row r="14" spans="1:23" ht="18" customHeight="1">
      <c r="A14" s="38" t="s">
        <v>12</v>
      </c>
      <c r="B14" s="22"/>
      <c r="C14" s="7" t="s">
        <v>2</v>
      </c>
      <c r="D14" s="8"/>
      <c r="E14" s="9">
        <f>(B14&gt;D14)*3+(B14=D14)-(D14="")</f>
        <v>0</v>
      </c>
      <c r="F14" s="6"/>
      <c r="G14" s="7" t="s">
        <v>2</v>
      </c>
      <c r="H14" s="8"/>
      <c r="I14" s="9">
        <f>(F14&gt;H14)*3+(F14=H14)-(H14="")</f>
        <v>0</v>
      </c>
      <c r="J14" s="6">
        <v>1</v>
      </c>
      <c r="K14" s="7" t="s">
        <v>2</v>
      </c>
      <c r="L14" s="40">
        <v>2</v>
      </c>
      <c r="M14" s="9">
        <f>(J14&gt;L14)*3+(J14=L14)-(L14="")</f>
        <v>0</v>
      </c>
      <c r="N14" s="10"/>
      <c r="O14" s="11"/>
      <c r="P14" s="12"/>
      <c r="Q14" s="13"/>
      <c r="R14" s="6"/>
      <c r="S14" s="7" t="s">
        <v>2</v>
      </c>
      <c r="T14" s="8"/>
      <c r="U14" s="9">
        <f>(R14&gt;T14)*3+(R14=T14)-(T14="")</f>
        <v>0</v>
      </c>
      <c r="V14" s="35">
        <f>I14+M14+Q14+U14</f>
        <v>0</v>
      </c>
      <c r="W14" s="42">
        <v>3</v>
      </c>
    </row>
    <row r="15" spans="1:23" ht="18" customHeight="1" thickBot="1">
      <c r="A15" s="39" t="s">
        <v>9</v>
      </c>
      <c r="B15" s="23"/>
      <c r="C15" s="15" t="s">
        <v>2</v>
      </c>
      <c r="D15" s="16"/>
      <c r="E15" s="17">
        <f>(B15&gt;D15)*3+(B15=D15)-(D15="")</f>
        <v>0</v>
      </c>
      <c r="F15" s="14">
        <v>5</v>
      </c>
      <c r="G15" s="15" t="s">
        <v>2</v>
      </c>
      <c r="H15" s="41">
        <v>4</v>
      </c>
      <c r="I15" s="17">
        <f>(F15&gt;H15)*3+(F15=H15)-(H15="")</f>
        <v>3</v>
      </c>
      <c r="J15" s="14"/>
      <c r="K15" s="15" t="s">
        <v>2</v>
      </c>
      <c r="L15" s="16"/>
      <c r="M15" s="17">
        <f>(J15&gt;L15)*3+(J15=L15)-(L15="")</f>
        <v>0</v>
      </c>
      <c r="N15" s="14"/>
      <c r="O15" s="15" t="s">
        <v>2</v>
      </c>
      <c r="P15" s="16"/>
      <c r="Q15" s="17">
        <f>(N15&gt;P15)*3+(N15=P15)-(P15="")</f>
        <v>0</v>
      </c>
      <c r="R15" s="18"/>
      <c r="S15" s="19"/>
      <c r="T15" s="20"/>
      <c r="U15" s="21"/>
      <c r="V15" s="36">
        <f>I15+M15+Q15+U15</f>
        <v>3</v>
      </c>
      <c r="W15" s="43">
        <v>1</v>
      </c>
    </row>
    <row r="16" spans="1:23" s="37" customFormat="1" ht="19.5" customHeight="1">
      <c r="A16" s="45" t="s">
        <v>37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ht="19.5" customHeight="1" thickBot="1">
      <c r="A17" s="46" t="s">
        <v>13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</row>
    <row r="18" spans="1:23" ht="18" customHeight="1">
      <c r="A18" s="44" t="s">
        <v>41</v>
      </c>
      <c r="B18" s="48" t="s">
        <v>14</v>
      </c>
      <c r="C18" s="48"/>
      <c r="D18" s="48"/>
      <c r="E18" s="48"/>
      <c r="F18" s="48" t="s">
        <v>15</v>
      </c>
      <c r="G18" s="48"/>
      <c r="H18" s="48"/>
      <c r="I18" s="48"/>
      <c r="J18" s="48" t="s">
        <v>16</v>
      </c>
      <c r="K18" s="48"/>
      <c r="L18" s="48"/>
      <c r="M18" s="48"/>
      <c r="N18" s="48" t="s">
        <v>17</v>
      </c>
      <c r="O18" s="48"/>
      <c r="P18" s="48"/>
      <c r="Q18" s="48"/>
      <c r="R18" s="48" t="s">
        <v>18</v>
      </c>
      <c r="S18" s="48"/>
      <c r="T18" s="48"/>
      <c r="U18" s="48"/>
      <c r="V18" s="32" t="s">
        <v>1</v>
      </c>
      <c r="W18" s="34" t="s">
        <v>113</v>
      </c>
    </row>
    <row r="19" spans="1:23" ht="18" customHeight="1">
      <c r="A19" s="38" t="s">
        <v>14</v>
      </c>
      <c r="B19" s="24"/>
      <c r="C19" s="25"/>
      <c r="D19" s="26"/>
      <c r="E19" s="27"/>
      <c r="F19" s="28"/>
      <c r="G19" s="29" t="s">
        <v>2</v>
      </c>
      <c r="H19" s="30"/>
      <c r="I19" s="31">
        <f>(F19&gt;H19)*3+(F19=H19)-(H19="")</f>
        <v>0</v>
      </c>
      <c r="J19" s="28"/>
      <c r="K19" s="29" t="s">
        <v>2</v>
      </c>
      <c r="L19" s="30"/>
      <c r="M19" s="31">
        <f>(J19&gt;L19)*3+(J19=L19)-(L19="")</f>
        <v>0</v>
      </c>
      <c r="N19" s="28"/>
      <c r="O19" s="29" t="s">
        <v>2</v>
      </c>
      <c r="P19" s="30"/>
      <c r="Q19" s="31">
        <f>(N19&gt;P19)*3+(N19=P19)-(P19="")</f>
        <v>0</v>
      </c>
      <c r="R19" s="28"/>
      <c r="S19" s="29" t="s">
        <v>2</v>
      </c>
      <c r="T19" s="30"/>
      <c r="U19" s="31">
        <f>(R19&gt;T19)*3+(R19=T19)-(T19="")</f>
        <v>0</v>
      </c>
      <c r="V19" s="35">
        <f>I19+M19+Q19+U19</f>
        <v>0</v>
      </c>
      <c r="W19" s="42">
        <v>3</v>
      </c>
    </row>
    <row r="20" spans="1:23" ht="18" customHeight="1">
      <c r="A20" s="38" t="s">
        <v>15</v>
      </c>
      <c r="B20" s="22"/>
      <c r="C20" s="7" t="s">
        <v>2</v>
      </c>
      <c r="D20" s="8"/>
      <c r="E20" s="9">
        <f>(B20&gt;D20)*3+(B20=D20)-(D20="")</f>
        <v>0</v>
      </c>
      <c r="F20" s="10"/>
      <c r="G20" s="11"/>
      <c r="H20" s="12"/>
      <c r="I20" s="13"/>
      <c r="J20" s="6"/>
      <c r="K20" s="7" t="s">
        <v>2</v>
      </c>
      <c r="L20" s="8"/>
      <c r="M20" s="9">
        <f>(J20&gt;L20)*3+(J20=L20)-(L20="")</f>
        <v>0</v>
      </c>
      <c r="N20" s="6"/>
      <c r="O20" s="7" t="s">
        <v>2</v>
      </c>
      <c r="P20" s="8"/>
      <c r="Q20" s="9">
        <f>(N20&gt;P20)*3+(N20=P20)-(P20="")</f>
        <v>0</v>
      </c>
      <c r="R20" s="6">
        <v>1</v>
      </c>
      <c r="S20" s="7" t="s">
        <v>2</v>
      </c>
      <c r="T20" s="8">
        <v>0</v>
      </c>
      <c r="U20" s="9">
        <f>(R20&gt;T20)*3+(R20=T20)-(T20="")</f>
        <v>3</v>
      </c>
      <c r="V20" s="35">
        <f>I20+M20+Q20+U20</f>
        <v>3</v>
      </c>
      <c r="W20" s="42">
        <v>1</v>
      </c>
    </row>
    <row r="21" spans="1:23" ht="18" customHeight="1">
      <c r="A21" s="38" t="s">
        <v>16</v>
      </c>
      <c r="B21" s="22"/>
      <c r="C21" s="7" t="s">
        <v>2</v>
      </c>
      <c r="D21" s="8"/>
      <c r="E21" s="9">
        <f>(B21&gt;D21)*3+(B21=D21)-(D21="")</f>
        <v>0</v>
      </c>
      <c r="F21" s="6"/>
      <c r="G21" s="7" t="s">
        <v>2</v>
      </c>
      <c r="H21" s="8"/>
      <c r="I21" s="9">
        <f>(F21&gt;H21)*3+(F21=H21)-(H21="")</f>
        <v>0</v>
      </c>
      <c r="J21" s="10"/>
      <c r="K21" s="11"/>
      <c r="L21" s="12"/>
      <c r="M21" s="13"/>
      <c r="N21" s="6">
        <v>3</v>
      </c>
      <c r="O21" s="7" t="s">
        <v>2</v>
      </c>
      <c r="P21" s="8">
        <v>4</v>
      </c>
      <c r="Q21" s="9">
        <f>(N21&gt;P21)*3+(N21=P21)-(P21="")</f>
        <v>0</v>
      </c>
      <c r="R21" s="6"/>
      <c r="S21" s="7" t="s">
        <v>2</v>
      </c>
      <c r="T21" s="8"/>
      <c r="U21" s="9">
        <f>(R21&gt;T21)*3+(R21=T21)-(T21="")</f>
        <v>0</v>
      </c>
      <c r="V21" s="35">
        <f>I21+M21+Q21+U21</f>
        <v>0</v>
      </c>
      <c r="W21" s="42">
        <v>3</v>
      </c>
    </row>
    <row r="22" spans="1:23" ht="18" customHeight="1">
      <c r="A22" s="38" t="s">
        <v>17</v>
      </c>
      <c r="B22" s="22"/>
      <c r="C22" s="7" t="s">
        <v>2</v>
      </c>
      <c r="D22" s="8"/>
      <c r="E22" s="9">
        <f>(B22&gt;D22)*3+(B22=D22)-(D22="")</f>
        <v>0</v>
      </c>
      <c r="F22" s="6"/>
      <c r="G22" s="7" t="s">
        <v>2</v>
      </c>
      <c r="H22" s="8"/>
      <c r="I22" s="9">
        <f>(F22&gt;H22)*3+(F22=H22)-(H22="")</f>
        <v>0</v>
      </c>
      <c r="J22" s="6">
        <v>4</v>
      </c>
      <c r="K22" s="7" t="s">
        <v>2</v>
      </c>
      <c r="L22" s="8">
        <v>3</v>
      </c>
      <c r="M22" s="9">
        <f>(J22&gt;L22)*3+(J22=L22)-(L22="")</f>
        <v>3</v>
      </c>
      <c r="N22" s="10"/>
      <c r="O22" s="11"/>
      <c r="P22" s="12"/>
      <c r="Q22" s="13"/>
      <c r="R22" s="6"/>
      <c r="S22" s="7" t="s">
        <v>2</v>
      </c>
      <c r="T22" s="8"/>
      <c r="U22" s="9">
        <f>(R22&gt;T22)*3+(R22=T22)-(T22="")</f>
        <v>0</v>
      </c>
      <c r="V22" s="35">
        <f>I22+M22+Q22+U22</f>
        <v>3</v>
      </c>
      <c r="W22" s="42">
        <v>1</v>
      </c>
    </row>
    <row r="23" spans="1:23" ht="18" customHeight="1" thickBot="1">
      <c r="A23" s="39" t="s">
        <v>18</v>
      </c>
      <c r="B23" s="23"/>
      <c r="C23" s="15" t="s">
        <v>2</v>
      </c>
      <c r="D23" s="16"/>
      <c r="E23" s="17">
        <f>(B23&gt;D23)*3+(B23=D23)-(D23="")</f>
        <v>0</v>
      </c>
      <c r="F23" s="14">
        <v>0</v>
      </c>
      <c r="G23" s="15" t="s">
        <v>2</v>
      </c>
      <c r="H23" s="16">
        <v>1</v>
      </c>
      <c r="I23" s="17">
        <f>(F23&gt;H23)*3+(F23=H23)-(H23="")</f>
        <v>0</v>
      </c>
      <c r="J23" s="14"/>
      <c r="K23" s="15" t="s">
        <v>2</v>
      </c>
      <c r="L23" s="16"/>
      <c r="M23" s="17">
        <f>(J23&gt;L23)*3+(J23=L23)-(L23="")</f>
        <v>0</v>
      </c>
      <c r="N23" s="14"/>
      <c r="O23" s="15" t="s">
        <v>2</v>
      </c>
      <c r="P23" s="16"/>
      <c r="Q23" s="17">
        <f>(N23&gt;P23)*3+(N23=P23)-(P23="")</f>
        <v>0</v>
      </c>
      <c r="R23" s="18"/>
      <c r="S23" s="19"/>
      <c r="T23" s="20"/>
      <c r="U23" s="21"/>
      <c r="V23" s="36">
        <f>I23+M23+Q23+U23</f>
        <v>0</v>
      </c>
      <c r="W23" s="43">
        <v>3</v>
      </c>
    </row>
    <row r="24" spans="1:23" s="37" customFormat="1" ht="19.5" customHeight="1">
      <c r="A24" s="45" t="s">
        <v>19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</row>
    <row r="25" spans="1:23" ht="19.5" customHeight="1" thickBot="1">
      <c r="A25" s="46" t="s">
        <v>20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</row>
    <row r="26" spans="1:23" ht="18" customHeight="1">
      <c r="A26" s="44" t="s">
        <v>42</v>
      </c>
      <c r="B26" s="48" t="s">
        <v>21</v>
      </c>
      <c r="C26" s="48"/>
      <c r="D26" s="48"/>
      <c r="E26" s="48"/>
      <c r="F26" s="48" t="s">
        <v>22</v>
      </c>
      <c r="G26" s="48"/>
      <c r="H26" s="48"/>
      <c r="I26" s="48"/>
      <c r="J26" s="48" t="s">
        <v>23</v>
      </c>
      <c r="K26" s="48"/>
      <c r="L26" s="48"/>
      <c r="M26" s="48"/>
      <c r="N26" s="48" t="s">
        <v>24</v>
      </c>
      <c r="O26" s="48"/>
      <c r="P26" s="48"/>
      <c r="Q26" s="48"/>
      <c r="R26" s="49" t="s">
        <v>0</v>
      </c>
      <c r="S26" s="48"/>
      <c r="T26" s="48"/>
      <c r="U26" s="48"/>
      <c r="V26" s="32" t="s">
        <v>1</v>
      </c>
      <c r="W26" s="34" t="s">
        <v>113</v>
      </c>
    </row>
    <row r="27" spans="1:23" ht="18" customHeight="1">
      <c r="A27" s="38" t="s">
        <v>21</v>
      </c>
      <c r="B27" s="24"/>
      <c r="C27" s="25"/>
      <c r="D27" s="26"/>
      <c r="E27" s="27"/>
      <c r="F27" s="28"/>
      <c r="G27" s="29" t="s">
        <v>2</v>
      </c>
      <c r="H27" s="30"/>
      <c r="I27" s="31">
        <f>(F27&gt;H27)*3+(F27=H27)-(H27="")</f>
        <v>0</v>
      </c>
      <c r="J27" s="28"/>
      <c r="K27" s="29" t="s">
        <v>2</v>
      </c>
      <c r="L27" s="30"/>
      <c r="M27" s="31">
        <f>(J27&gt;L27)*3+(J27=L27)-(L27="")</f>
        <v>0</v>
      </c>
      <c r="N27" s="28">
        <v>2</v>
      </c>
      <c r="O27" s="29" t="s">
        <v>2</v>
      </c>
      <c r="P27" s="30">
        <v>1</v>
      </c>
      <c r="Q27" s="31">
        <f>(N27&gt;P27)*3+(N27=P27)-(P27="")</f>
        <v>3</v>
      </c>
      <c r="R27" s="28"/>
      <c r="S27" s="29" t="s">
        <v>2</v>
      </c>
      <c r="T27" s="30"/>
      <c r="U27" s="31">
        <f>(R27&gt;T27)*3+(R27=T27)-(T27="")</f>
        <v>0</v>
      </c>
      <c r="V27" s="35">
        <f>I27+M27+Q27+U27</f>
        <v>3</v>
      </c>
      <c r="W27" s="42">
        <v>1</v>
      </c>
    </row>
    <row r="28" spans="1:23" ht="18" customHeight="1">
      <c r="A28" s="38" t="s">
        <v>22</v>
      </c>
      <c r="B28" s="22"/>
      <c r="C28" s="7" t="s">
        <v>2</v>
      </c>
      <c r="D28" s="8"/>
      <c r="E28" s="9">
        <f>(B28&gt;D28)*3+(B28=D28)-(D28="")</f>
        <v>0</v>
      </c>
      <c r="F28" s="10"/>
      <c r="G28" s="11"/>
      <c r="H28" s="12"/>
      <c r="I28" s="13"/>
      <c r="J28" s="6">
        <v>4</v>
      </c>
      <c r="K28" s="7" t="s">
        <v>2</v>
      </c>
      <c r="L28" s="8">
        <v>1</v>
      </c>
      <c r="M28" s="9">
        <f>(J28&gt;L28)*3+(J28=L28)-(L28="")</f>
        <v>3</v>
      </c>
      <c r="N28" s="6"/>
      <c r="O28" s="7" t="s">
        <v>2</v>
      </c>
      <c r="P28" s="8"/>
      <c r="Q28" s="9">
        <f>(N28&gt;P28)*3+(N28=P28)-(P28="")</f>
        <v>0</v>
      </c>
      <c r="R28" s="6"/>
      <c r="S28" s="7" t="s">
        <v>2</v>
      </c>
      <c r="T28" s="8"/>
      <c r="U28" s="9">
        <f>(R28&gt;T28)*3+(R28=T28)-(T28="")</f>
        <v>0</v>
      </c>
      <c r="V28" s="35">
        <f>I28+M28+Q28+U28</f>
        <v>3</v>
      </c>
      <c r="W28" s="42">
        <v>1</v>
      </c>
    </row>
    <row r="29" spans="1:23" ht="18" customHeight="1">
      <c r="A29" s="38" t="s">
        <v>23</v>
      </c>
      <c r="B29" s="22"/>
      <c r="C29" s="7" t="s">
        <v>2</v>
      </c>
      <c r="D29" s="8"/>
      <c r="E29" s="9">
        <f>(B29&gt;D29)*3+(B29=D29)-(D29="")</f>
        <v>0</v>
      </c>
      <c r="F29" s="6">
        <v>1</v>
      </c>
      <c r="G29" s="7" t="s">
        <v>2</v>
      </c>
      <c r="H29" s="8">
        <v>4</v>
      </c>
      <c r="I29" s="9">
        <f>(F29&gt;H29)*3+(F29=H29)-(H29="")</f>
        <v>0</v>
      </c>
      <c r="J29" s="10"/>
      <c r="K29" s="11"/>
      <c r="L29" s="12"/>
      <c r="M29" s="13"/>
      <c r="N29" s="6"/>
      <c r="O29" s="7" t="s">
        <v>2</v>
      </c>
      <c r="P29" s="8"/>
      <c r="Q29" s="9">
        <f>(N29&gt;P29)*3+(N29=P29)-(P29="")</f>
        <v>0</v>
      </c>
      <c r="R29" s="6"/>
      <c r="S29" s="7" t="s">
        <v>2</v>
      </c>
      <c r="T29" s="8"/>
      <c r="U29" s="9">
        <f>(R29&gt;T29)*3+(R29=T29)-(T29="")</f>
        <v>0</v>
      </c>
      <c r="V29" s="35">
        <f>I29+M29+Q29+U29</f>
        <v>0</v>
      </c>
      <c r="W29" s="42">
        <v>3</v>
      </c>
    </row>
    <row r="30" spans="1:23" ht="18" customHeight="1">
      <c r="A30" s="38" t="s">
        <v>24</v>
      </c>
      <c r="B30" s="22">
        <v>1</v>
      </c>
      <c r="C30" s="7" t="s">
        <v>2</v>
      </c>
      <c r="D30" s="8">
        <v>2</v>
      </c>
      <c r="E30" s="9">
        <f>(B30&gt;D30)*3+(B30=D30)-(D30="")</f>
        <v>0</v>
      </c>
      <c r="F30" s="6"/>
      <c r="G30" s="7" t="s">
        <v>2</v>
      </c>
      <c r="H30" s="8"/>
      <c r="I30" s="9">
        <f>(F30&gt;H30)*3+(F30=H30)-(H30="")</f>
        <v>0</v>
      </c>
      <c r="J30" s="6"/>
      <c r="K30" s="7" t="s">
        <v>2</v>
      </c>
      <c r="L30" s="8"/>
      <c r="M30" s="9">
        <f>(J30&gt;L30)*3+(J30=L30)-(L30="")</f>
        <v>0</v>
      </c>
      <c r="N30" s="10"/>
      <c r="O30" s="11"/>
      <c r="P30" s="12"/>
      <c r="Q30" s="13"/>
      <c r="R30" s="6"/>
      <c r="S30" s="7" t="s">
        <v>2</v>
      </c>
      <c r="T30" s="8"/>
      <c r="U30" s="9">
        <f>(R30&gt;T30)*3+(R30=T30)-(T30="")</f>
        <v>0</v>
      </c>
      <c r="V30" s="35">
        <f>I30+M30+Q30+U30</f>
        <v>0</v>
      </c>
      <c r="W30" s="42">
        <v>3</v>
      </c>
    </row>
    <row r="31" spans="1:23" ht="18" customHeight="1" thickBot="1">
      <c r="A31" s="33" t="s">
        <v>0</v>
      </c>
      <c r="B31" s="23"/>
      <c r="C31" s="15" t="s">
        <v>2</v>
      </c>
      <c r="D31" s="16"/>
      <c r="E31" s="17">
        <f>(B31&gt;D31)*3+(B31=D31)-(D31="")</f>
        <v>0</v>
      </c>
      <c r="F31" s="14"/>
      <c r="G31" s="15" t="s">
        <v>2</v>
      </c>
      <c r="H31" s="16"/>
      <c r="I31" s="17">
        <f>(F31&gt;H31)*3+(F31=H31)-(H31="")</f>
        <v>0</v>
      </c>
      <c r="J31" s="14"/>
      <c r="K31" s="15" t="s">
        <v>2</v>
      </c>
      <c r="L31" s="16"/>
      <c r="M31" s="17">
        <f>(J31&gt;L31)*3+(J31=L31)-(L31="")</f>
        <v>0</v>
      </c>
      <c r="N31" s="14"/>
      <c r="O31" s="15" t="s">
        <v>2</v>
      </c>
      <c r="P31" s="16"/>
      <c r="Q31" s="17">
        <f>(N31&gt;P31)*3+(N31=P31)-(P31="")</f>
        <v>0</v>
      </c>
      <c r="R31" s="18"/>
      <c r="S31" s="19"/>
      <c r="T31" s="20"/>
      <c r="U31" s="21"/>
      <c r="V31" s="36">
        <f>I31+M31+Q31+U31</f>
        <v>0</v>
      </c>
      <c r="W31" s="43"/>
    </row>
    <row r="32" spans="1:23" s="37" customFormat="1" ht="19.5" customHeight="1">
      <c r="A32" s="45" t="s">
        <v>25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</row>
  </sheetData>
  <mergeCells count="28">
    <mergeCell ref="A32:W32"/>
    <mergeCell ref="A25:W25"/>
    <mergeCell ref="B26:E26"/>
    <mergeCell ref="F26:I26"/>
    <mergeCell ref="J26:M26"/>
    <mergeCell ref="N26:Q26"/>
    <mergeCell ref="R26:U26"/>
    <mergeCell ref="A24:W24"/>
    <mergeCell ref="R10:U10"/>
    <mergeCell ref="A16:W16"/>
    <mergeCell ref="A17:W17"/>
    <mergeCell ref="B18:E18"/>
    <mergeCell ref="F18:I18"/>
    <mergeCell ref="J18:M18"/>
    <mergeCell ref="N18:Q18"/>
    <mergeCell ref="R18:U18"/>
    <mergeCell ref="B10:E10"/>
    <mergeCell ref="F10:I10"/>
    <mergeCell ref="J10:M10"/>
    <mergeCell ref="N10:Q10"/>
    <mergeCell ref="B2:E2"/>
    <mergeCell ref="F2:I2"/>
    <mergeCell ref="J2:M2"/>
    <mergeCell ref="N2:Q2"/>
    <mergeCell ref="R2:U2"/>
    <mergeCell ref="A1:W1"/>
    <mergeCell ref="A8:W8"/>
    <mergeCell ref="A9:W9"/>
  </mergeCells>
  <printOptions/>
  <pageMargins left="0.75" right="0.75" top="2.34" bottom="0.51" header="1.99" footer="0.5"/>
  <pageSetup horizontalDpi="600" verticalDpi="600" orientation="portrait" paperSize="9" r:id="rId1"/>
  <headerFooter alignWithMargins="0">
    <oddHeader>&amp;C&amp;"宋体,加粗"&amp;16十运会男足预赛成绩表汇总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jakie</dc:creator>
  <cp:keywords/>
  <dc:description/>
  <cp:lastModifiedBy>jakie</cp:lastModifiedBy>
  <cp:lastPrinted>2005-03-24T06:15:35Z</cp:lastPrinted>
  <dcterms:created xsi:type="dcterms:W3CDTF">2005-03-23T02:34:19Z</dcterms:created>
  <dcterms:modified xsi:type="dcterms:W3CDTF">2005-03-28T05:01:21Z</dcterms:modified>
  <cp:category/>
  <cp:version/>
  <cp:contentType/>
  <cp:contentStatus/>
</cp:coreProperties>
</file>